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Cakic\Desktop\"/>
    </mc:Choice>
  </mc:AlternateContent>
  <xr:revisionPtr revIDLastSave="0" documentId="8_{9E8227E2-E658-B14F-9909-C34AF222C7C1}" xr6:coauthVersionLast="47" xr6:coauthVersionMax="47" xr10:uidLastSave="{00000000-0000-0000-0000-000000000000}"/>
  <bookViews>
    <workbookView xWindow="0" yWindow="0" windowWidth="19230" windowHeight="7665" xr2:uid="{00000000-000D-0000-FFFF-FFFF00000000}"/>
  </bookViews>
  <sheets>
    <sheet name="NAZIV TAKMIČENJA" sheetId="14" r:id="rId1"/>
    <sheet name="REZULTATI SVI KLUBOVI" sheetId="15" r:id="rId2"/>
    <sheet name="PIONIRI" sheetId="1" r:id="rId3"/>
    <sheet name="PIONIRKE" sheetId="6" r:id="rId4"/>
    <sheet name="KADETI" sheetId="2" r:id="rId5"/>
    <sheet name="KADETKINJE" sheetId="7" r:id="rId6"/>
    <sheet name="JUNIORI" sheetId="8" r:id="rId7"/>
    <sheet name="JUNIORKE" sheetId="3" r:id="rId8"/>
    <sheet name="SENIORI" sheetId="4" r:id="rId9"/>
    <sheet name="SENIORKE" sheetId="5" r:id="rId10"/>
    <sheet name="POJEDINAČNI POREDAK" sheetId="9" r:id="rId11"/>
    <sheet name="EKIPNI POREDAK MUŠKI" sheetId="10" r:id="rId12"/>
    <sheet name="EKIPNI POREDAK ŽENSKE" sheetId="11" r:id="rId13"/>
    <sheet name="EKIPNI POREDAK KLUPSKI" sheetId="12" r:id="rId14"/>
    <sheet name="ZAPISNIK" sheetId="13" r:id="rId15"/>
  </sheets>
  <definedNames>
    <definedName name="_xlnm._FilterDatabase" localSheetId="6" hidden="1">JUNIORI!$A$1:$Y$57</definedName>
    <definedName name="_xlnm._FilterDatabase" localSheetId="7" hidden="1">JUNIORKE!$A$1:$Y$21</definedName>
    <definedName name="_xlnm._FilterDatabase" localSheetId="4" hidden="1">KADETI!$A$1:$Z$21</definedName>
    <definedName name="_xlnm._FilterDatabase" localSheetId="5" hidden="1">KADETKINJE!$A$1:$Y$32</definedName>
    <definedName name="_xlnm._FilterDatabase" localSheetId="2" hidden="1">PIONIRI!$A$1:$Y$20</definedName>
    <definedName name="_xlnm._FilterDatabase" localSheetId="8" hidden="1">SENIORI!$A$1:$Y$21</definedName>
    <definedName name="_xlnm._FilterDatabase" localSheetId="9" hidden="1">SENIORKE!$A$1:$Y$21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" i="4" l="1"/>
  <c r="Y7" i="7"/>
  <c r="Y5" i="7"/>
  <c r="Y5" i="2"/>
  <c r="Y4" i="2"/>
  <c r="Y3" i="6"/>
  <c r="Y5" i="1"/>
  <c r="Y111" i="15"/>
  <c r="Y44" i="15"/>
  <c r="Y14" i="2"/>
  <c r="Y106" i="15"/>
  <c r="Y11" i="1"/>
  <c r="Y3" i="5"/>
  <c r="Y47" i="15"/>
  <c r="Y58" i="15"/>
  <c r="Y59" i="15"/>
  <c r="Y60" i="15"/>
  <c r="Y73" i="15"/>
  <c r="Y74" i="15"/>
  <c r="Y91" i="15"/>
  <c r="Y92" i="15"/>
  <c r="Y93" i="15"/>
  <c r="Y21" i="5"/>
  <c r="Y20" i="5"/>
  <c r="Y19" i="5"/>
  <c r="Y18" i="5"/>
  <c r="Y17" i="5"/>
  <c r="Y16" i="5"/>
  <c r="Y15" i="5"/>
  <c r="Y14" i="5"/>
  <c r="Y13" i="5"/>
  <c r="Y12" i="5"/>
  <c r="Y11" i="5"/>
  <c r="Y10" i="5"/>
  <c r="Y9" i="5"/>
  <c r="Y5" i="5"/>
  <c r="Y4" i="5"/>
  <c r="Y6" i="5"/>
  <c r="Y8" i="5"/>
  <c r="Y2" i="5"/>
  <c r="Y7" i="5"/>
  <c r="Y21" i="4"/>
  <c r="Y20" i="4"/>
  <c r="Y19" i="4"/>
  <c r="Y18" i="4"/>
  <c r="Y17" i="4"/>
  <c r="Y16" i="4"/>
  <c r="Y15" i="4"/>
  <c r="Y14" i="4"/>
  <c r="Y13" i="4"/>
  <c r="Y12" i="4"/>
  <c r="Y11" i="4"/>
  <c r="Y10" i="4"/>
  <c r="Y3" i="4"/>
  <c r="Y9" i="4"/>
  <c r="Y6" i="4"/>
  <c r="Y8" i="4"/>
  <c r="Y7" i="4"/>
  <c r="Y5" i="4"/>
  <c r="Y2" i="4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Y6" i="3"/>
  <c r="Y5" i="3"/>
  <c r="Y4" i="3"/>
  <c r="Y3" i="3"/>
  <c r="Y2" i="3"/>
  <c r="Y21" i="8"/>
  <c r="Y20" i="8"/>
  <c r="Y19" i="8"/>
  <c r="Y18" i="8"/>
  <c r="Y17" i="8"/>
  <c r="Y16" i="8"/>
  <c r="Y9" i="8"/>
  <c r="Y10" i="8"/>
  <c r="Y15" i="8"/>
  <c r="Y14" i="8"/>
  <c r="Y5" i="8"/>
  <c r="Y8" i="8"/>
  <c r="Y3" i="8"/>
  <c r="Y2" i="8"/>
  <c r="Y11" i="8"/>
  <c r="Y12" i="8"/>
  <c r="Y13" i="8"/>
  <c r="Y7" i="8"/>
  <c r="Y6" i="8"/>
  <c r="Y4" i="8"/>
  <c r="Y21" i="7"/>
  <c r="Y20" i="7"/>
  <c r="Y19" i="7"/>
  <c r="Y18" i="7"/>
  <c r="Y11" i="7"/>
  <c r="Y17" i="7"/>
  <c r="Y10" i="7"/>
  <c r="Y15" i="7"/>
  <c r="Y6" i="7"/>
  <c r="Y13" i="7"/>
  <c r="Y8" i="7"/>
  <c r="Y2" i="7"/>
  <c r="Y4" i="7"/>
  <c r="Y14" i="7"/>
  <c r="Y16" i="7"/>
  <c r="Y9" i="7"/>
  <c r="Y3" i="7"/>
  <c r="Y12" i="7"/>
  <c r="Y21" i="2"/>
  <c r="Y20" i="2"/>
  <c r="Y17" i="2"/>
  <c r="Y7" i="2"/>
  <c r="Y12" i="2"/>
  <c r="Y10" i="2"/>
  <c r="Y11" i="2"/>
  <c r="Y9" i="2"/>
  <c r="Y3" i="2"/>
  <c r="Y2" i="2"/>
  <c r="Y19" i="2"/>
  <c r="Y6" i="2"/>
  <c r="Y15" i="2"/>
  <c r="Y16" i="2"/>
  <c r="Y18" i="2"/>
  <c r="Y8" i="2"/>
  <c r="Y13" i="2"/>
  <c r="Y16" i="6"/>
  <c r="Y15" i="6"/>
  <c r="Y14" i="6"/>
  <c r="Y13" i="6"/>
  <c r="Y12" i="6"/>
  <c r="Y11" i="6"/>
  <c r="Y10" i="6"/>
  <c r="Y8" i="6"/>
  <c r="Y5" i="6"/>
  <c r="Y6" i="6"/>
  <c r="Y7" i="6"/>
  <c r="Y2" i="6"/>
  <c r="Y4" i="6"/>
  <c r="Y9" i="6"/>
  <c r="Y20" i="1"/>
  <c r="Y19" i="1"/>
  <c r="Y18" i="1"/>
  <c r="Y17" i="1"/>
  <c r="Y16" i="1"/>
  <c r="Y15" i="1"/>
  <c r="Y14" i="1"/>
  <c r="Y13" i="1"/>
  <c r="Y12" i="1"/>
  <c r="Y3" i="1"/>
  <c r="Y9" i="1"/>
  <c r="Y6" i="1"/>
  <c r="Y8" i="1"/>
  <c r="Y7" i="1"/>
  <c r="Y4" i="1"/>
  <c r="Y2" i="1"/>
  <c r="Y10" i="1"/>
  <c r="Y110" i="15"/>
  <c r="Y109" i="15"/>
  <c r="Y108" i="15"/>
  <c r="Y107" i="15"/>
  <c r="Y105" i="15"/>
  <c r="Y104" i="15"/>
  <c r="Y102" i="15"/>
  <c r="Y101" i="15"/>
  <c r="Y100" i="15"/>
  <c r="Y99" i="15"/>
  <c r="Y98" i="15"/>
  <c r="Y97" i="15"/>
  <c r="Y95" i="15"/>
  <c r="Y94" i="15"/>
  <c r="Y90" i="15"/>
  <c r="Y89" i="15"/>
  <c r="Y88" i="15"/>
  <c r="Y86" i="15"/>
  <c r="Y85" i="15"/>
  <c r="Y84" i="15"/>
  <c r="Y83" i="15"/>
  <c r="Y82" i="15"/>
  <c r="Y81" i="15"/>
  <c r="Y79" i="15"/>
  <c r="Y78" i="15"/>
  <c r="Y77" i="15"/>
  <c r="Y76" i="15"/>
  <c r="Y75" i="15"/>
  <c r="Y72" i="15"/>
  <c r="Y70" i="15"/>
  <c r="Y69" i="15"/>
  <c r="Y68" i="15"/>
  <c r="Y67" i="15"/>
  <c r="Y66" i="15"/>
  <c r="Y65" i="15"/>
  <c r="Y64" i="15"/>
  <c r="Y62" i="15"/>
  <c r="Y61" i="15"/>
  <c r="Y57" i="15"/>
  <c r="Y56" i="15"/>
  <c r="Y55" i="15"/>
  <c r="Y54" i="15"/>
  <c r="Y52" i="15"/>
  <c r="Y51" i="15"/>
  <c r="Y50" i="15"/>
  <c r="Y49" i="15"/>
  <c r="Y48" i="15"/>
  <c r="Y45" i="15"/>
  <c r="Y43" i="15"/>
  <c r="Y42" i="15"/>
  <c r="Y41" i="15"/>
  <c r="Y40" i="15"/>
  <c r="Y38" i="15"/>
  <c r="Y37" i="15"/>
  <c r="Y36" i="15"/>
  <c r="Y35" i="15"/>
  <c r="Y34" i="15"/>
  <c r="Y33" i="15"/>
  <c r="Y31" i="15"/>
  <c r="Y30" i="15"/>
  <c r="Y29" i="15"/>
  <c r="Y28" i="15"/>
  <c r="Y27" i="15"/>
  <c r="Y25" i="15"/>
  <c r="Y24" i="15"/>
  <c r="Y23" i="15"/>
  <c r="Y22" i="15"/>
  <c r="Y21" i="15"/>
  <c r="Y20" i="15"/>
  <c r="Y18" i="15"/>
  <c r="Y17" i="15"/>
  <c r="Y16" i="15"/>
  <c r="Y15" i="15"/>
  <c r="Y14" i="15"/>
  <c r="Y13" i="15"/>
  <c r="Y11" i="15"/>
  <c r="Y10" i="15"/>
  <c r="Y9" i="15"/>
  <c r="Y8" i="15"/>
  <c r="Y7" i="15"/>
  <c r="Y6" i="15"/>
</calcChain>
</file>

<file path=xl/sharedStrings.xml><?xml version="1.0" encoding="utf-8"?>
<sst xmlns="http://schemas.openxmlformats.org/spreadsheetml/2006/main" count="1256" uniqueCount="329">
  <si>
    <t>SPORTSKI STRELJAČKI KLUB "BRATSTVO" NOVI TRAVNIK</t>
  </si>
  <si>
    <t>BILTEN</t>
  </si>
  <si>
    <t>REZULTATI UKUPNI ZA SVE KLUBOVE</t>
  </si>
  <si>
    <t>R/B</t>
  </si>
  <si>
    <t>IME I PREZIME</t>
  </si>
  <si>
    <t>KATEGORIJA</t>
  </si>
  <si>
    <t>GODIŠTE</t>
  </si>
  <si>
    <t xml:space="preserve">REZULTAT </t>
  </si>
  <si>
    <t>UKUPNO</t>
  </si>
  <si>
    <t>UKUPNO
EKIPA</t>
  </si>
  <si>
    <t>1. SSK "BRATSTVO" - NOVI TRAVNIK</t>
  </si>
  <si>
    <t>junior</t>
  </si>
  <si>
    <t>Faruk Perenda</t>
  </si>
  <si>
    <t>kadet</t>
  </si>
  <si>
    <t>Džemal Omeragić</t>
  </si>
  <si>
    <t>Anisa Čakić</t>
  </si>
  <si>
    <t>2005.</t>
  </si>
  <si>
    <t>Adna Čorbić</t>
  </si>
  <si>
    <t>pionir</t>
  </si>
  <si>
    <t>Amila Jugović</t>
  </si>
  <si>
    <t>2009.</t>
  </si>
  <si>
    <t>2. SSK "TARGET" - TRAVNIK</t>
  </si>
  <si>
    <t>senior</t>
  </si>
  <si>
    <t>Sefer Nedžma</t>
  </si>
  <si>
    <t>Imran Kasumović</t>
  </si>
  <si>
    <t>3. US "KALIN" - BUGOJNO</t>
  </si>
  <si>
    <t>Ismail Dedić</t>
  </si>
  <si>
    <t>Ahmed Mušić</t>
  </si>
  <si>
    <t>Ilvana Ališa</t>
  </si>
  <si>
    <t>4. SK "TEŠANJ - TEŠANJ</t>
  </si>
  <si>
    <t>Fadil Hadžan</t>
  </si>
  <si>
    <t>Amina Hadžić</t>
  </si>
  <si>
    <t>5. SK "STRIJELAC" BUSOVAČA</t>
  </si>
  <si>
    <t>Almir Kulić</t>
  </si>
  <si>
    <t>Imad Lušija</t>
  </si>
  <si>
    <t>Emir Kulić</t>
  </si>
  <si>
    <t>6. US "20.JUNI 92" - VISOKO</t>
  </si>
  <si>
    <t>Amir Šubić</t>
  </si>
  <si>
    <t>Alija Rajkić</t>
  </si>
  <si>
    <t>Afan Zeherović</t>
  </si>
  <si>
    <t>Alem Kahvedžić</t>
  </si>
  <si>
    <t>7. SSK "SAGITTARIUS" - VITEZ</t>
  </si>
  <si>
    <t>Ahmed Mujkić</t>
  </si>
  <si>
    <t>Muhamed Mujkić</t>
  </si>
  <si>
    <t>Ilhana Ređić</t>
  </si>
  <si>
    <t>9. OSK "MAGLAJ" - MAGLAJ</t>
  </si>
  <si>
    <t>Sara Hasanić</t>
  </si>
  <si>
    <t>10. SK "ŽELJEZNIČAR" SARAJEVO</t>
  </si>
  <si>
    <t>Larisa Mulahmetović</t>
  </si>
  <si>
    <t>Faruk Selak</t>
  </si>
  <si>
    <t>Adem Klepić</t>
  </si>
  <si>
    <t>Fadil Hodžić</t>
  </si>
  <si>
    <t>Jamin Hadžan</t>
  </si>
  <si>
    <t>Edina Hadžan</t>
  </si>
  <si>
    <t>Muhamed Dejdić</t>
  </si>
  <si>
    <t>Goran Pranjko</t>
  </si>
  <si>
    <t>Karlo Jajalo</t>
  </si>
  <si>
    <t>Sumeja Mešinović</t>
  </si>
  <si>
    <t>2010.</t>
  </si>
  <si>
    <t>Adna Popaja</t>
  </si>
  <si>
    <t>Ahmed Mušanović</t>
  </si>
  <si>
    <t>Nejla Mujić</t>
  </si>
  <si>
    <t>Adna Šljivar</t>
  </si>
  <si>
    <t>Mevludin Purišević</t>
  </si>
  <si>
    <t>Šaban Fatić</t>
  </si>
  <si>
    <t>Rijad Čović</t>
  </si>
  <si>
    <t>Haris Mušić</t>
  </si>
  <si>
    <t>Bakir Dupovac</t>
  </si>
  <si>
    <t>Rijad Somo</t>
  </si>
  <si>
    <t>Naser Čović</t>
  </si>
  <si>
    <t>Prezime i ime</t>
  </si>
  <si>
    <t>Godište</t>
  </si>
  <si>
    <t>Streljački klub</t>
  </si>
  <si>
    <t>SK "Pousorac"</t>
  </si>
  <si>
    <t>US Kalin</t>
  </si>
  <si>
    <t xml:space="preserve"> </t>
  </si>
  <si>
    <t>Mj.</t>
  </si>
  <si>
    <t>SK Tešanj</t>
  </si>
  <si>
    <t>SSK Bratstvo</t>
  </si>
  <si>
    <t>OSK Maglaj</t>
  </si>
  <si>
    <t>SSK Target</t>
  </si>
  <si>
    <t xml:space="preserve"> SSK Željezničar</t>
  </si>
  <si>
    <t xml:space="preserve">POJEDINAČNI POREDAK OTVORENOG TAKMIČENJA U STRELJAŠTVU </t>
  </si>
  <si>
    <t>PIONIRI</t>
  </si>
  <si>
    <t>REZULTAT</t>
  </si>
  <si>
    <t>1.MJESTO</t>
  </si>
  <si>
    <t>2.MJESTO</t>
  </si>
  <si>
    <t>3.MJESTO</t>
  </si>
  <si>
    <t>4.MJESTO</t>
  </si>
  <si>
    <t>5.MJESTO</t>
  </si>
  <si>
    <t>PIONIRKE</t>
  </si>
  <si>
    <t>KADETI</t>
  </si>
  <si>
    <t>KADETKINJE</t>
  </si>
  <si>
    <t>JUNIORI</t>
  </si>
  <si>
    <t>JUNIORKE</t>
  </si>
  <si>
    <t>SENIORI</t>
  </si>
  <si>
    <t>SENIORKE</t>
  </si>
  <si>
    <t>NAJBOLJI STRIJELAC TURNIRA</t>
  </si>
  <si>
    <t>NAJBOLJA STRIJELKINJA TURNIRA</t>
  </si>
  <si>
    <t xml:space="preserve">PREDSJEDNIK </t>
  </si>
  <si>
    <t>SSK BRATSTVO NOVI TRAVNIK</t>
  </si>
  <si>
    <t>NESIB ČAKIĆ</t>
  </si>
  <si>
    <t>EKIPNI POREDAK</t>
  </si>
  <si>
    <t>MUŠKA KONKURENCIJA</t>
  </si>
  <si>
    <t>1. MJESTO</t>
  </si>
  <si>
    <t>REZULTATI</t>
  </si>
  <si>
    <t>2. MJESTO</t>
  </si>
  <si>
    <t>3. MJESTO</t>
  </si>
  <si>
    <t>4. MJESTO</t>
  </si>
  <si>
    <t>5. MJESTO</t>
  </si>
  <si>
    <t>6. MJESTO</t>
  </si>
  <si>
    <t>7. MJESTO</t>
  </si>
  <si>
    <t>8. MJESTO</t>
  </si>
  <si>
    <t>9. MJESTO</t>
  </si>
  <si>
    <t>10. MJESTO</t>
  </si>
  <si>
    <t>11. MJESTO</t>
  </si>
  <si>
    <t>12. MJESTO</t>
  </si>
  <si>
    <t>13. MJESTO</t>
  </si>
  <si>
    <t>14. MJESTO</t>
  </si>
  <si>
    <t>15. MJESTO</t>
  </si>
  <si>
    <t>16. MJESTO</t>
  </si>
  <si>
    <t xml:space="preserve">EKIPNI POREDAK OTVORENOG TAKMIČENJA U STRELJAŠTVU </t>
  </si>
  <si>
    <t>ŽENSKA KONKURENCIJA</t>
  </si>
  <si>
    <t>KPS GUMMB</t>
  </si>
  <si>
    <t>KLUPSKI POREDAK</t>
  </si>
  <si>
    <t>Rezultati sa takmičenja su u sklopu zapisnika, ukupni za klubove, pojedinačni po kategorijama i ekipni rezultati.</t>
  </si>
  <si>
    <t>DELEGAT TAKMIČENJA</t>
  </si>
  <si>
    <t>PREDSJEDNIK SSK BRATSTVO N.TRAVNIK</t>
  </si>
  <si>
    <t>Nesib Čakić</t>
  </si>
  <si>
    <t>OTVORENO PRVENSTVO U SPORTSKOM STRELJAŠTVU KLUBOVA SA PODRUČJA FBiH                                                                         "DANI OPĆINE NOVI TRAVNIK 2023."</t>
  </si>
  <si>
    <t>NOVI TRAVNIK, 11. 06. 2023. GODINE</t>
  </si>
  <si>
    <t>Kolasević Samer</t>
  </si>
  <si>
    <t>27.08.2003.</t>
  </si>
  <si>
    <t>Samer Kolasević</t>
  </si>
  <si>
    <t>SSK Target Travnik</t>
  </si>
  <si>
    <t>21.08.2003.</t>
  </si>
  <si>
    <t>M/Ž</t>
  </si>
  <si>
    <t>ekipno</t>
  </si>
  <si>
    <t>Suljić Šerif</t>
  </si>
  <si>
    <t>29.07.2008.</t>
  </si>
  <si>
    <t>Pašić Darian</t>
  </si>
  <si>
    <t>30.10.2008.</t>
  </si>
  <si>
    <t>Muratović Dželila</t>
  </si>
  <si>
    <t>juniorka</t>
  </si>
  <si>
    <t>seniorka</t>
  </si>
  <si>
    <t>21.02.2006.</t>
  </si>
  <si>
    <t>Ramić Sara</t>
  </si>
  <si>
    <t>kadetkinja</t>
  </si>
  <si>
    <t>11.08.2006.</t>
  </si>
  <si>
    <t>04.02.2007.</t>
  </si>
  <si>
    <t>Mušić Ahmed</t>
  </si>
  <si>
    <t>26.10.2005.</t>
  </si>
  <si>
    <t>Amer Bašić</t>
  </si>
  <si>
    <t>08.01.2008.</t>
  </si>
  <si>
    <t>30.12.2006.</t>
  </si>
  <si>
    <t>Emira Filan</t>
  </si>
  <si>
    <t>02.02.2008.</t>
  </si>
  <si>
    <t>Lejla Ramić</t>
  </si>
  <si>
    <t>10.02.2010.</t>
  </si>
  <si>
    <t>15.08.1967.</t>
  </si>
  <si>
    <t>SSK Jajce</t>
  </si>
  <si>
    <t>06.05.2005.</t>
  </si>
  <si>
    <t>Mihael Radovac</t>
  </si>
  <si>
    <t>31.08.2008.</t>
  </si>
  <si>
    <t>23.01.2008.</t>
  </si>
  <si>
    <t>Olivera Burek</t>
  </si>
  <si>
    <t>21.04.1969.</t>
  </si>
  <si>
    <t>Osman Mešinović</t>
  </si>
  <si>
    <t>18.06.1997.</t>
  </si>
  <si>
    <t>28.12.2008.</t>
  </si>
  <si>
    <t>Hana Subašić</t>
  </si>
  <si>
    <t>23.07.2008.</t>
  </si>
  <si>
    <t>Sinanović Naida</t>
  </si>
  <si>
    <t>14.09.2007.</t>
  </si>
  <si>
    <t>pionirka</t>
  </si>
  <si>
    <t>14.05.2010.</t>
  </si>
  <si>
    <t>SSK Željezničar</t>
  </si>
  <si>
    <t>Farah Oruč</t>
  </si>
  <si>
    <t>26.06.2010.</t>
  </si>
  <si>
    <t>Merima Bradarić</t>
  </si>
  <si>
    <t>12.08.1997.</t>
  </si>
  <si>
    <t>Ajla Marjanović</t>
  </si>
  <si>
    <t>02.03.2011.</t>
  </si>
  <si>
    <t>2011.</t>
  </si>
  <si>
    <t>Ema Slokar</t>
  </si>
  <si>
    <t>25.05.2009.</t>
  </si>
  <si>
    <t>16.02.2012.</t>
  </si>
  <si>
    <t>2012.</t>
  </si>
  <si>
    <t>SSK Strijelac</t>
  </si>
  <si>
    <t>09.07.1978.</t>
  </si>
  <si>
    <t>27.09.2009.</t>
  </si>
  <si>
    <t>Hamza Hodžić</t>
  </si>
  <si>
    <t>Emrah Šehović</t>
  </si>
  <si>
    <t>06.07.2005.</t>
  </si>
  <si>
    <t>13.03.2008.</t>
  </si>
  <si>
    <t>Amil Osmančević</t>
  </si>
  <si>
    <t>25.12.2005.</t>
  </si>
  <si>
    <t>16.05.2005.</t>
  </si>
  <si>
    <t>15.10.2010.</t>
  </si>
  <si>
    <t>US 20.juni 92.</t>
  </si>
  <si>
    <t>20.07.2009.</t>
  </si>
  <si>
    <t>19.10.2009.</t>
  </si>
  <si>
    <t>12.04.1999.</t>
  </si>
  <si>
    <t>01.02.2005.</t>
  </si>
  <si>
    <t>10.05.2008.</t>
  </si>
  <si>
    <t>Džejla Suljaković</t>
  </si>
  <si>
    <t>04.07.2009.</t>
  </si>
  <si>
    <t>07.11.2006.</t>
  </si>
  <si>
    <t>Ahmed Gračić</t>
  </si>
  <si>
    <t>02.10.2007.</t>
  </si>
  <si>
    <t>Elmedin Blitović</t>
  </si>
  <si>
    <t>Ira Čamić</t>
  </si>
  <si>
    <t>05.09.2007.</t>
  </si>
  <si>
    <t>SK Igman</t>
  </si>
  <si>
    <t>11.04.2007.</t>
  </si>
  <si>
    <t>13.12.2005.</t>
  </si>
  <si>
    <t>23.12.2007.</t>
  </si>
  <si>
    <t>13.12.2007.</t>
  </si>
  <si>
    <t>10.03.2008.</t>
  </si>
  <si>
    <t>Hamza Ćuderija</t>
  </si>
  <si>
    <t>27.02.2008.</t>
  </si>
  <si>
    <t>03.11.2006.</t>
  </si>
  <si>
    <t>SK Pousorac</t>
  </si>
  <si>
    <t>25.06.2004.</t>
  </si>
  <si>
    <t>29.06.2010.</t>
  </si>
  <si>
    <t>Edina Smajić</t>
  </si>
  <si>
    <t>08.02.2008.</t>
  </si>
  <si>
    <t>SK Sagittarius</t>
  </si>
  <si>
    <t>11.09.2006.</t>
  </si>
  <si>
    <t>Mirza Merdanović</t>
  </si>
  <si>
    <t>26.10.1981.</t>
  </si>
  <si>
    <t>30.04.2010.</t>
  </si>
  <si>
    <t>Emina Spahić</t>
  </si>
  <si>
    <t>20.07.2008.</t>
  </si>
  <si>
    <t>Mustafa Trako</t>
  </si>
  <si>
    <t>SSK Bratsvo</t>
  </si>
  <si>
    <t>31.01.2010.</t>
  </si>
  <si>
    <t>Bakir Bulut</t>
  </si>
  <si>
    <t>04.02.2009.</t>
  </si>
  <si>
    <t>26.07.2009.</t>
  </si>
  <si>
    <t>15.10.2005.</t>
  </si>
  <si>
    <t>27.11.2009.</t>
  </si>
  <si>
    <t>06.07.2009.</t>
  </si>
  <si>
    <t>06.10.2005.</t>
  </si>
  <si>
    <t>08.04.2005.</t>
  </si>
  <si>
    <t>12.10.2005.</t>
  </si>
  <si>
    <t>03.10.2009.</t>
  </si>
  <si>
    <t>8. SK "ZENICA" - ZENICA</t>
  </si>
  <si>
    <t>Edvin Talić</t>
  </si>
  <si>
    <t>27.05.2007.</t>
  </si>
  <si>
    <t>SK Zenica</t>
  </si>
  <si>
    <t>Vedad Vehabović</t>
  </si>
  <si>
    <t>07.08.2007.</t>
  </si>
  <si>
    <t>Davud Sakić</t>
  </si>
  <si>
    <t>Tajra Novaković</t>
  </si>
  <si>
    <t>03.09.2005.</t>
  </si>
  <si>
    <t>Šejla Delić</t>
  </si>
  <si>
    <t>02.03.2005.</t>
  </si>
  <si>
    <t>Asja Kahrić</t>
  </si>
  <si>
    <t>Amar Sinanović</t>
  </si>
  <si>
    <t>07.04.2009.</t>
  </si>
  <si>
    <t>Timur Maglić</t>
  </si>
  <si>
    <t>26.02.2004.</t>
  </si>
  <si>
    <t>Amra Arnautović</t>
  </si>
  <si>
    <t>18.01.2008.</t>
  </si>
  <si>
    <t>DANI OPĆINE NOVI TRAVNIK 2023.</t>
  </si>
  <si>
    <t xml:space="preserve"> DANI OPĆINE NOVI TRAVNIK 2023.</t>
  </si>
  <si>
    <t>Emina Ramić</t>
  </si>
  <si>
    <t>06.01.2009.</t>
  </si>
  <si>
    <t>Ilma Mujić</t>
  </si>
  <si>
    <t>15.01.2010.</t>
  </si>
  <si>
    <t>juniorke</t>
  </si>
  <si>
    <t>2x10</t>
  </si>
  <si>
    <t>1x10</t>
  </si>
  <si>
    <t>Muamer Mujić</t>
  </si>
  <si>
    <t>05.08.2011.</t>
  </si>
  <si>
    <t>Ahmed Vračo</t>
  </si>
  <si>
    <t>20.03.2008.</t>
  </si>
  <si>
    <t>Kerim Smola</t>
  </si>
  <si>
    <t>29.09.2010.</t>
  </si>
  <si>
    <t>3x10</t>
  </si>
  <si>
    <t>4x10</t>
  </si>
  <si>
    <t>29.11.2009.</t>
  </si>
  <si>
    <t>6x10</t>
  </si>
  <si>
    <t>10x9</t>
  </si>
  <si>
    <t>6x8</t>
  </si>
  <si>
    <t>1x7</t>
  </si>
  <si>
    <t>Kerim Smolo</t>
  </si>
  <si>
    <t>Jasmin Hadžan</t>
  </si>
  <si>
    <t>Haris Kepić</t>
  </si>
  <si>
    <t>Zumra Gušo</t>
  </si>
  <si>
    <t>9x9</t>
  </si>
  <si>
    <t>8x9</t>
  </si>
  <si>
    <t>8x8</t>
  </si>
  <si>
    <t>9x8</t>
  </si>
  <si>
    <t>US 20 juni 92</t>
  </si>
  <si>
    <t>5x10</t>
  </si>
  <si>
    <t>8x10</t>
  </si>
  <si>
    <t>11. SK "POUSORAC" - NOVI MILJANOVCI</t>
  </si>
  <si>
    <t>12. SK "JAJCE" - JAJCE</t>
  </si>
  <si>
    <t>13. KPS "GUMMB" KISELJAK</t>
  </si>
  <si>
    <t>14. SK "IGMAN" HADŽIĆI</t>
  </si>
  <si>
    <t>2X10</t>
  </si>
  <si>
    <t>Farah Oruć</t>
  </si>
  <si>
    <t>Edina Hadžić</t>
  </si>
  <si>
    <t xml:space="preserve">Rijad Somo  </t>
  </si>
  <si>
    <t xml:space="preserve"> Adem Klepić</t>
  </si>
  <si>
    <t>Haris Klepić</t>
  </si>
  <si>
    <t>Amina Hadžan</t>
  </si>
  <si>
    <t>Šerif Suljić</t>
  </si>
  <si>
    <t>Nedžma Sefer</t>
  </si>
  <si>
    <t>Haris Mušić - SK "Igman" Hadžići</t>
  </si>
  <si>
    <t>Hana Subašić - SK "Tešanj" Tešanj</t>
  </si>
  <si>
    <t>SK IGMAN</t>
  </si>
  <si>
    <t>SSK TARGET</t>
  </si>
  <si>
    <t>Darijan Pašić</t>
  </si>
  <si>
    <t>SSK BRATSTVO</t>
  </si>
  <si>
    <t>SK POUSORAC</t>
  </si>
  <si>
    <t>US KALIN</t>
  </si>
  <si>
    <t>SK ZENICA</t>
  </si>
  <si>
    <t>US 20. JUNI 92.</t>
  </si>
  <si>
    <t>SK STRIJELAC</t>
  </si>
  <si>
    <t>SK JAJCE</t>
  </si>
  <si>
    <t>OSK MAGLAJ</t>
  </si>
  <si>
    <t>SSK SAGITTARIUS</t>
  </si>
  <si>
    <t>SSK ŽELJEZNIČAR</t>
  </si>
  <si>
    <t>SK TEŠANJ</t>
  </si>
  <si>
    <t xml:space="preserve">Dana 11.06.2023. godine održano je takmičenje u sportskom streljaštvu  - disciplina serijska vazdušna puška u povodu obilježavanja manifestacije "Dani općine Novi Travnik 2023.". Takmičenje je započelo u skladu sa planiranim terminima i rasporedom gađanja koji je dostavljen svim  SK prije početka takmičenja. Na takmičenju je učestvovalo 14 SK sa područja FBiH i 84 strijelaca u takmičarskoj konkurenciji. Medalje, diplome i pehari su podijeljeni po slijedećem: A. u pojedinačnoj konkurenciji: 1. Pioniri - dječaci i djevojčice; 2. Kadeti (M i Ž); 3. juniori (M i Ž) i 4. seniori (M i Ž) - diplome i medalje za 1.,2. i 3.mjesto i diplome za 4. i 5. mjesto. B. u ekipnoj konkurenciji, razdvojeno M i Ž kategorija pehari i medalje za 1., 2. i 3. mjesto, te diplome za 4. i 5. mjesto. U ekipni rezultat su ulazila najbolja tri (3) rezultata od svakog kluba. Pored toga, za najbolju ekipu dodijeljen je pehar "Kup Dani grada Novi Travnik 2023.", a u rezultat su ulazila najbolja tri rezultata, bez obzira na kategoriju i spol. Prigovori na rezultate su rješavani na licu mjesta. Prigovora na rezultat je bilo nekoliko i riješeni su komisijski na licu mjesta (ocjenjivanje meta - obračun krugova). </t>
  </si>
  <si>
    <t>DNS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</si>
</sst>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charset val="238"/>
      <scheme val="minor"/>
    </font>
    <font>
      <b/>
      <sz val="2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sz val="11"/>
      <color rgb="FF222222"/>
      <name val="Calibri"/>
      <charset val="238"/>
      <scheme val="minor"/>
    </font>
    <font>
      <sz val="12"/>
      <color rgb="FF222222"/>
      <name val="Calibri"/>
      <charset val="238"/>
      <scheme val="minor"/>
    </font>
    <font>
      <sz val="12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b/>
      <sz val="12"/>
      <color theme="1"/>
      <name val="Calibri"/>
      <charset val="238"/>
      <scheme val="minor"/>
    </font>
    <font>
      <b/>
      <sz val="10"/>
      <color theme="1"/>
      <name val="Calibri"/>
      <charset val="238"/>
      <scheme val="minor"/>
    </font>
    <font>
      <sz val="10"/>
      <color theme="1"/>
      <name val="Calibri"/>
      <charset val="238"/>
      <scheme val="minor"/>
    </font>
    <font>
      <b/>
      <sz val="11"/>
      <color theme="1" tint="4.9989318521683403E-2"/>
      <name val="Calibri"/>
      <charset val="134"/>
      <scheme val="minor"/>
    </font>
    <font>
      <b/>
      <sz val="14"/>
      <color theme="1"/>
      <name val="Calibri"/>
      <charset val="238"/>
      <scheme val="minor"/>
    </font>
    <font>
      <b/>
      <sz val="28"/>
      <color theme="1"/>
      <name val="Calibri"/>
      <charset val="238"/>
      <scheme val="minor"/>
    </font>
    <font>
      <b/>
      <sz val="36"/>
      <color theme="1"/>
      <name val="Calibri"/>
      <charset val="238"/>
      <scheme val="minor"/>
    </font>
    <font>
      <sz val="11"/>
      <color theme="1"/>
      <name val="Calibri"/>
      <charset val="238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222222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22222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22" fillId="0" borderId="0"/>
  </cellStyleXfs>
  <cellXfs count="309">
    <xf numFmtId="0" fontId="0" fillId="0" borderId="0" xfId="0"/>
    <xf numFmtId="0" fontId="0" fillId="0" borderId="0" xfId="0" applyAlignment="1">
      <alignment vertical="top" wrapText="1"/>
    </xf>
    <xf numFmtId="0" fontId="0" fillId="0" borderId="2" xfId="0" applyBorder="1" applyAlignment="1">
      <alignment horizontal="center"/>
    </xf>
    <xf numFmtId="0" fontId="8" fillId="0" borderId="0" xfId="0" applyFont="1" applyAlignment="1"/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 applyBorder="1" applyAlignment="1"/>
    <xf numFmtId="0" fontId="8" fillId="0" borderId="0" xfId="0" applyFont="1" applyBorder="1" applyAlignment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/>
    <xf numFmtId="0" fontId="10" fillId="0" borderId="12" xfId="0" applyFont="1" applyBorder="1" applyAlignment="1"/>
    <xf numFmtId="0" fontId="9" fillId="0" borderId="0" xfId="0" applyFont="1" applyBorder="1" applyAlignment="1">
      <alignment horizontal="center"/>
    </xf>
    <xf numFmtId="0" fontId="0" fillId="0" borderId="0" xfId="0" applyBorder="1" applyAlignment="1"/>
    <xf numFmtId="0" fontId="10" fillId="0" borderId="0" xfId="0" applyFont="1" applyBorder="1" applyAlignment="1"/>
    <xf numFmtId="0" fontId="0" fillId="2" borderId="2" xfId="0" applyFill="1" applyBorder="1" applyAlignment="1">
      <alignment horizontal="center"/>
    </xf>
    <xf numFmtId="0" fontId="1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/>
    </xf>
    <xf numFmtId="0" fontId="13" fillId="0" borderId="2" xfId="0" applyFont="1" applyBorder="1" applyAlignment="1">
      <alignment horizontal="justify" vertical="center" wrapText="1"/>
    </xf>
    <xf numFmtId="0" fontId="0" fillId="0" borderId="2" xfId="0" applyFill="1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0" borderId="2" xfId="0" applyFont="1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2" xfId="0" applyFill="1" applyBorder="1"/>
    <xf numFmtId="49" fontId="0" fillId="0" borderId="2" xfId="0" applyNumberFormat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12" fillId="4" borderId="2" xfId="0" applyFont="1" applyFill="1" applyBorder="1" applyAlignment="1">
      <alignment vertical="center"/>
    </xf>
    <xf numFmtId="0" fontId="0" fillId="0" borderId="5" xfId="0" applyBorder="1"/>
    <xf numFmtId="0" fontId="0" fillId="0" borderId="0" xfId="0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49" fontId="0" fillId="0" borderId="0" xfId="0" applyNumberFormat="1"/>
    <xf numFmtId="49" fontId="0" fillId="0" borderId="0" xfId="0" applyNumberForma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2" fillId="0" borderId="0" xfId="1"/>
    <xf numFmtId="0" fontId="21" fillId="0" borderId="0" xfId="1" applyFont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5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vertical="center" wrapText="1"/>
    </xf>
    <xf numFmtId="0" fontId="13" fillId="0" borderId="0" xfId="0" applyFont="1" applyBorder="1" applyAlignment="1">
      <alignment horizontal="justify" vertical="center" wrapText="1"/>
    </xf>
    <xf numFmtId="0" fontId="0" fillId="3" borderId="0" xfId="0" applyFont="1" applyFill="1" applyBorder="1" applyAlignment="1">
      <alignment vertical="center" wrapText="1"/>
    </xf>
    <xf numFmtId="0" fontId="0" fillId="5" borderId="2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5" fillId="0" borderId="2" xfId="0" applyFont="1" applyBorder="1" applyAlignment="1">
      <alignment vertical="center" wrapText="1"/>
    </xf>
    <xf numFmtId="0" fontId="25" fillId="0" borderId="2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/>
    </xf>
    <xf numFmtId="0" fontId="12" fillId="4" borderId="0" xfId="0" applyFont="1" applyFill="1" applyBorder="1" applyAlignment="1">
      <alignment vertical="center"/>
    </xf>
    <xf numFmtId="0" fontId="26" fillId="0" borderId="2" xfId="0" applyFont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26" fillId="4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7" fillId="0" borderId="1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12" fillId="0" borderId="15" xfId="0" applyFont="1" applyBorder="1" applyAlignment="1">
      <alignment vertical="center"/>
    </xf>
    <xf numFmtId="0" fontId="0" fillId="0" borderId="15" xfId="0" applyFont="1" applyBorder="1" applyAlignment="1">
      <alignment vertical="center" wrapText="1"/>
    </xf>
    <xf numFmtId="0" fontId="0" fillId="0" borderId="15" xfId="0" applyNumberFormat="1" applyFont="1" applyBorder="1" applyAlignment="1">
      <alignment horizontal="left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vertical="center"/>
    </xf>
    <xf numFmtId="0" fontId="0" fillId="0" borderId="17" xfId="0" applyFont="1" applyBorder="1" applyAlignment="1">
      <alignment vertical="center" wrapText="1"/>
    </xf>
    <xf numFmtId="0" fontId="0" fillId="0" borderId="17" xfId="0" applyNumberFormat="1" applyFont="1" applyBorder="1" applyAlignment="1">
      <alignment horizontal="left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left" vertical="center" wrapText="1"/>
    </xf>
    <xf numFmtId="0" fontId="11" fillId="0" borderId="15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7" xfId="0" applyFont="1" applyBorder="1" applyAlignment="1">
      <alignment vertical="center" wrapText="1"/>
    </xf>
    <xf numFmtId="0" fontId="6" fillId="0" borderId="15" xfId="0" applyFont="1" applyBorder="1"/>
    <xf numFmtId="0" fontId="12" fillId="4" borderId="15" xfId="0" applyFont="1" applyFill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4" borderId="17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vertical="center" wrapText="1"/>
    </xf>
    <xf numFmtId="0" fontId="13" fillId="0" borderId="15" xfId="0" applyFont="1" applyBorder="1" applyAlignment="1">
      <alignment horizontal="justify" vertical="center" wrapText="1"/>
    </xf>
    <xf numFmtId="0" fontId="13" fillId="0" borderId="17" xfId="0" applyFont="1" applyBorder="1" applyAlignment="1">
      <alignment horizontal="justify" vertical="center" wrapText="1"/>
    </xf>
    <xf numFmtId="0" fontId="0" fillId="0" borderId="17" xfId="0" applyFont="1" applyFill="1" applyBorder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17" xfId="0" applyFont="1" applyBorder="1" applyAlignment="1">
      <alignment vertical="center" wrapText="1"/>
    </xf>
    <xf numFmtId="0" fontId="25" fillId="0" borderId="17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25" fillId="0" borderId="18" xfId="0" applyFont="1" applyFill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3" borderId="17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7" xfId="0" applyFont="1" applyBorder="1" applyAlignment="1">
      <alignment horizontal="left" vertical="center" wrapText="1"/>
    </xf>
    <xf numFmtId="0" fontId="27" fillId="0" borderId="17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49" fontId="27" fillId="0" borderId="0" xfId="0" applyNumberFormat="1" applyFont="1"/>
    <xf numFmtId="0" fontId="0" fillId="0" borderId="15" xfId="0" applyBorder="1" applyAlignment="1">
      <alignment horizontal="center"/>
    </xf>
    <xf numFmtId="0" fontId="3" fillId="0" borderId="14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27" fillId="0" borderId="2" xfId="0" applyFont="1" applyBorder="1"/>
    <xf numFmtId="0" fontId="0" fillId="0" borderId="0" xfId="0" applyFont="1" applyBorder="1" applyAlignment="1">
      <alignment horizontal="center" vertical="center" wrapText="1"/>
    </xf>
    <xf numFmtId="0" fontId="0" fillId="0" borderId="17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5" xfId="0" applyFont="1" applyBorder="1"/>
    <xf numFmtId="0" fontId="27" fillId="0" borderId="0" xfId="0" applyFont="1"/>
    <xf numFmtId="49" fontId="27" fillId="0" borderId="2" xfId="0" applyNumberFormat="1" applyFont="1" applyBorder="1" applyAlignment="1">
      <alignment horizontal="center"/>
    </xf>
    <xf numFmtId="0" fontId="27" fillId="0" borderId="2" xfId="0" applyFont="1" applyFill="1" applyBorder="1"/>
    <xf numFmtId="0" fontId="28" fillId="0" borderId="2" xfId="0" applyFont="1" applyFill="1" applyBorder="1" applyAlignment="1">
      <alignment horizontal="center" vertical="center" wrapText="1"/>
    </xf>
    <xf numFmtId="0" fontId="0" fillId="0" borderId="15" xfId="0" applyFill="1" applyBorder="1"/>
    <xf numFmtId="0" fontId="27" fillId="0" borderId="2" xfId="0" applyFont="1" applyFill="1" applyBorder="1" applyAlignment="1">
      <alignment vertical="center" wrapText="1"/>
    </xf>
    <xf numFmtId="0" fontId="29" fillId="0" borderId="2" xfId="0" applyFont="1" applyBorder="1" applyAlignment="1">
      <alignment vertical="center"/>
    </xf>
    <xf numFmtId="0" fontId="27" fillId="0" borderId="0" xfId="0" applyFont="1" applyAlignment="1">
      <alignment horizontal="center"/>
    </xf>
    <xf numFmtId="0" fontId="27" fillId="0" borderId="0" xfId="0" applyFont="1" applyFill="1" applyBorder="1"/>
    <xf numFmtId="0" fontId="30" fillId="3" borderId="15" xfId="0" applyFont="1" applyFill="1" applyBorder="1" applyAlignment="1">
      <alignment horizontal="justify" vertical="center" wrapText="1"/>
    </xf>
    <xf numFmtId="0" fontId="12" fillId="0" borderId="13" xfId="0" applyFont="1" applyBorder="1" applyAlignment="1">
      <alignment vertical="center"/>
    </xf>
    <xf numFmtId="0" fontId="3" fillId="0" borderId="2" xfId="0" applyFont="1" applyBorder="1"/>
    <xf numFmtId="0" fontId="4" fillId="0" borderId="15" xfId="0" applyFont="1" applyBorder="1" applyAlignment="1">
      <alignment horizontal="left"/>
    </xf>
    <xf numFmtId="0" fontId="30" fillId="0" borderId="2" xfId="0" applyFont="1" applyBorder="1" applyAlignment="1">
      <alignment horizontal="justify" vertical="center" wrapText="1"/>
    </xf>
    <xf numFmtId="0" fontId="30" fillId="0" borderId="15" xfId="0" applyFont="1" applyBorder="1" applyAlignment="1">
      <alignment horizontal="justify" vertical="center" wrapText="1"/>
    </xf>
    <xf numFmtId="49" fontId="4" fillId="0" borderId="13" xfId="0" applyNumberFormat="1" applyFont="1" applyBorder="1" applyAlignment="1">
      <alignment horizontal="left"/>
    </xf>
    <xf numFmtId="0" fontId="27" fillId="0" borderId="2" xfId="0" applyFont="1" applyBorder="1" applyAlignment="1">
      <alignment horizontal="left"/>
    </xf>
    <xf numFmtId="0" fontId="0" fillId="0" borderId="1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0" borderId="15" xfId="0" applyFont="1" applyFill="1" applyBorder="1" applyAlignment="1">
      <alignment vertical="center" wrapText="1"/>
    </xf>
    <xf numFmtId="0" fontId="0" fillId="0" borderId="25" xfId="0" applyBorder="1"/>
    <xf numFmtId="0" fontId="15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7" fillId="0" borderId="17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16" xfId="0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20" fillId="0" borderId="0" xfId="1" applyFont="1" applyAlignment="1">
      <alignment horizontal="center"/>
    </xf>
    <xf numFmtId="0" fontId="21" fillId="0" borderId="0" xfId="1" applyFont="1" applyAlignment="1">
      <alignment horizontal="center" vertical="top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 wrapText="1"/>
    </xf>
    <xf numFmtId="0" fontId="7" fillId="5" borderId="37" xfId="0" applyFont="1" applyFill="1" applyBorder="1" applyAlignment="1">
      <alignment horizontal="center" vertical="center" wrapText="1"/>
    </xf>
    <xf numFmtId="0" fontId="7" fillId="5" borderId="3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 wrapText="1"/>
    </xf>
    <xf numFmtId="0" fontId="24" fillId="5" borderId="7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27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horizontal="center" vertical="top" wrapText="1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styles" Target="styles.xml" /><Relationship Id="rId2" Type="http://schemas.openxmlformats.org/officeDocument/2006/relationships/worksheet" Target="worksheets/sheet2.xml" /><Relationship Id="rId16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10" Type="http://schemas.openxmlformats.org/officeDocument/2006/relationships/worksheet" Target="worksheets/sheet10.xml" /><Relationship Id="rId19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N31"/>
  <sheetViews>
    <sheetView tabSelected="1" topLeftCell="A4" workbookViewId="0">
      <selection activeCell="Q23" sqref="Q23"/>
    </sheetView>
  </sheetViews>
  <sheetFormatPr defaultColWidth="9.01171875" defaultRowHeight="15" x14ac:dyDescent="0.2"/>
  <sheetData>
    <row r="1" spans="1:14" x14ac:dyDescent="0.2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x14ac:dyDescent="0.2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</row>
    <row r="3" spans="1:14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1:14" x14ac:dyDescent="0.2">
      <c r="A5" s="47"/>
      <c r="B5" s="191" t="s">
        <v>1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47"/>
    </row>
    <row r="6" spans="1:14" x14ac:dyDescent="0.2">
      <c r="A6" s="47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47"/>
    </row>
    <row r="7" spans="1:14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1:14" x14ac:dyDescent="0.2">
      <c r="A8" s="47"/>
      <c r="B8" s="192" t="s">
        <v>129</v>
      </c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47"/>
    </row>
    <row r="9" spans="1:14" x14ac:dyDescent="0.2">
      <c r="A9" s="47"/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47"/>
    </row>
    <row r="10" spans="1:14" x14ac:dyDescent="0.2">
      <c r="A10" s="47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47"/>
    </row>
    <row r="11" spans="1:14" x14ac:dyDescent="0.2">
      <c r="A11" s="47"/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47"/>
    </row>
    <row r="12" spans="1:14" x14ac:dyDescent="0.2">
      <c r="A12" s="47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47"/>
    </row>
    <row r="13" spans="1:14" x14ac:dyDescent="0.2">
      <c r="A13" s="47"/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47"/>
    </row>
    <row r="14" spans="1:14" x14ac:dyDescent="0.2">
      <c r="A14" s="47"/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47"/>
    </row>
    <row r="15" spans="1:14" x14ac:dyDescent="0.2">
      <c r="A15" s="47"/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47"/>
    </row>
    <row r="16" spans="1:14" x14ac:dyDescent="0.2">
      <c r="A16" s="47"/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47"/>
    </row>
    <row r="17" spans="1:14" x14ac:dyDescent="0.2">
      <c r="A17" s="47"/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47"/>
    </row>
    <row r="18" spans="1:14" x14ac:dyDescent="0.2">
      <c r="A18" s="47"/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47"/>
    </row>
    <row r="19" spans="1:14" x14ac:dyDescent="0.2">
      <c r="A19" s="47"/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47"/>
    </row>
    <row r="20" spans="1:14" x14ac:dyDescent="0.2">
      <c r="A20" s="47"/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47"/>
    </row>
    <row r="21" spans="1:14" x14ac:dyDescent="0.2">
      <c r="A21" s="47"/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47"/>
    </row>
    <row r="22" spans="1:14" x14ac:dyDescent="0.2">
      <c r="A22" s="47"/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47"/>
    </row>
    <row r="23" spans="1:14" x14ac:dyDescent="0.2">
      <c r="A23" s="47"/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47"/>
    </row>
    <row r="24" spans="1:14" x14ac:dyDescent="0.2">
      <c r="A24" s="47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47"/>
    </row>
    <row r="25" spans="1:14" ht="15" customHeight="1" x14ac:dyDescent="0.65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7"/>
    </row>
    <row r="26" spans="1:14" ht="15" customHeight="1" x14ac:dyDescent="0.65">
      <c r="A26" s="47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7"/>
    </row>
    <row r="27" spans="1:14" ht="15" customHeight="1" x14ac:dyDescent="0.65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7"/>
    </row>
    <row r="28" spans="1:14" ht="15" customHeight="1" x14ac:dyDescent="0.65">
      <c r="A28" s="47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7"/>
    </row>
    <row r="29" spans="1:14" x14ac:dyDescent="0.2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</row>
    <row r="30" spans="1:14" x14ac:dyDescent="0.2">
      <c r="A30" s="190" t="s">
        <v>130</v>
      </c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</row>
    <row r="31" spans="1:14" x14ac:dyDescent="0.2">
      <c r="A31" s="190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</row>
  </sheetData>
  <mergeCells count="4">
    <mergeCell ref="A1:N2"/>
    <mergeCell ref="B5:M6"/>
    <mergeCell ref="B8:M24"/>
    <mergeCell ref="A30:N31"/>
  </mergeCells>
  <pageMargins left="0.7" right="0.7" top="0.75" bottom="0.75" header="0.3" footer="0.3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>
    <tabColor rgb="FFFF0000"/>
    <pageSetUpPr fitToPage="1"/>
  </sheetPr>
  <dimension ref="A1:AA21"/>
  <sheetViews>
    <sheetView topLeftCell="A4" workbookViewId="0">
      <selection activeCell="B20" sqref="B20"/>
    </sheetView>
  </sheetViews>
  <sheetFormatPr defaultColWidth="9.01171875" defaultRowHeight="15" x14ac:dyDescent="0.2"/>
  <cols>
    <col min="1" max="1" width="4.5703125" customWidth="1"/>
    <col min="2" max="2" width="19.7734375" customWidth="1"/>
    <col min="4" max="4" width="18.29296875" customWidth="1"/>
    <col min="5" max="24" width="4.5703125" customWidth="1"/>
  </cols>
  <sheetData>
    <row r="1" spans="1:27" x14ac:dyDescent="0.2">
      <c r="A1" s="15" t="s">
        <v>76</v>
      </c>
      <c r="B1" s="15" t="s">
        <v>70</v>
      </c>
      <c r="C1" s="15" t="s">
        <v>71</v>
      </c>
      <c r="D1" s="15" t="s">
        <v>72</v>
      </c>
      <c r="E1" s="15">
        <v>1</v>
      </c>
      <c r="F1" s="15">
        <v>2</v>
      </c>
      <c r="G1" s="15">
        <v>3</v>
      </c>
      <c r="H1" s="15">
        <v>4</v>
      </c>
      <c r="I1" s="15">
        <v>5</v>
      </c>
      <c r="J1" s="15">
        <v>6</v>
      </c>
      <c r="K1" s="15">
        <v>7</v>
      </c>
      <c r="L1" s="15">
        <v>8</v>
      </c>
      <c r="M1" s="15">
        <v>9</v>
      </c>
      <c r="N1" s="15">
        <v>10</v>
      </c>
      <c r="O1" s="15">
        <v>11</v>
      </c>
      <c r="P1" s="15">
        <v>12</v>
      </c>
      <c r="Q1" s="15">
        <v>13</v>
      </c>
      <c r="R1" s="15">
        <v>14</v>
      </c>
      <c r="S1" s="15">
        <v>15</v>
      </c>
      <c r="T1" s="15">
        <v>16</v>
      </c>
      <c r="U1" s="15">
        <v>17</v>
      </c>
      <c r="V1" s="15">
        <v>18</v>
      </c>
      <c r="W1" s="15">
        <v>19</v>
      </c>
      <c r="X1" s="15">
        <v>20</v>
      </c>
      <c r="Y1" s="15" t="s">
        <v>8</v>
      </c>
    </row>
    <row r="2" spans="1:27" x14ac:dyDescent="0.2">
      <c r="A2" s="2">
        <v>1</v>
      </c>
      <c r="B2" s="26" t="s">
        <v>179</v>
      </c>
      <c r="C2" s="2">
        <v>1997</v>
      </c>
      <c r="D2" s="17" t="s">
        <v>81</v>
      </c>
      <c r="E2" s="18">
        <v>9</v>
      </c>
      <c r="F2" s="18">
        <v>9</v>
      </c>
      <c r="G2" s="18">
        <v>10</v>
      </c>
      <c r="H2" s="18">
        <v>8</v>
      </c>
      <c r="I2" s="18">
        <v>8</v>
      </c>
      <c r="J2" s="18">
        <v>9</v>
      </c>
      <c r="K2" s="18">
        <v>10</v>
      </c>
      <c r="L2" s="18">
        <v>9</v>
      </c>
      <c r="M2" s="18">
        <v>9</v>
      </c>
      <c r="N2" s="18">
        <v>8</v>
      </c>
      <c r="O2" s="18">
        <v>10</v>
      </c>
      <c r="P2" s="18">
        <v>8</v>
      </c>
      <c r="Q2" s="18">
        <v>10</v>
      </c>
      <c r="R2" s="18">
        <v>10</v>
      </c>
      <c r="S2" s="18">
        <v>10</v>
      </c>
      <c r="T2" s="18">
        <v>9</v>
      </c>
      <c r="U2" s="18">
        <v>9</v>
      </c>
      <c r="V2" s="18">
        <v>8</v>
      </c>
      <c r="W2" s="18">
        <v>8</v>
      </c>
      <c r="X2" s="18">
        <v>9</v>
      </c>
      <c r="Y2" s="2">
        <f t="shared" ref="Y2:Y21" si="0">SUM($E2:$X2)</f>
        <v>180</v>
      </c>
      <c r="Z2" s="161" t="s">
        <v>283</v>
      </c>
    </row>
    <row r="3" spans="1:27" x14ac:dyDescent="0.2">
      <c r="A3" s="21">
        <v>2</v>
      </c>
      <c r="B3" s="171" t="s">
        <v>23</v>
      </c>
      <c r="C3" s="2">
        <v>2003</v>
      </c>
      <c r="D3" s="156" t="s">
        <v>80</v>
      </c>
      <c r="E3" s="56">
        <v>10</v>
      </c>
      <c r="F3" s="56">
        <v>10</v>
      </c>
      <c r="G3" s="56">
        <v>9</v>
      </c>
      <c r="H3" s="56">
        <v>9</v>
      </c>
      <c r="I3" s="56">
        <v>9</v>
      </c>
      <c r="J3" s="56">
        <v>9</v>
      </c>
      <c r="K3" s="56">
        <v>9</v>
      </c>
      <c r="L3" s="56">
        <v>10</v>
      </c>
      <c r="M3" s="56">
        <v>9</v>
      </c>
      <c r="N3" s="56">
        <v>9</v>
      </c>
      <c r="O3" s="56">
        <v>8</v>
      </c>
      <c r="P3" s="56">
        <v>8</v>
      </c>
      <c r="Q3" s="56">
        <v>9</v>
      </c>
      <c r="R3" s="56">
        <v>8</v>
      </c>
      <c r="S3" s="56">
        <v>9</v>
      </c>
      <c r="T3" s="56">
        <v>8</v>
      </c>
      <c r="U3" s="56">
        <v>9</v>
      </c>
      <c r="V3" s="56">
        <v>8</v>
      </c>
      <c r="W3" s="56">
        <v>8</v>
      </c>
      <c r="X3" s="56">
        <v>10</v>
      </c>
      <c r="Y3" s="2">
        <f t="shared" si="0"/>
        <v>178</v>
      </c>
      <c r="Z3" s="157"/>
    </row>
    <row r="4" spans="1:27" x14ac:dyDescent="0.2">
      <c r="A4" s="2">
        <v>3</v>
      </c>
      <c r="B4" s="17" t="s">
        <v>61</v>
      </c>
      <c r="C4" s="2">
        <v>2006</v>
      </c>
      <c r="D4" s="72" t="s">
        <v>123</v>
      </c>
      <c r="E4" s="56">
        <v>9</v>
      </c>
      <c r="F4" s="56">
        <v>9</v>
      </c>
      <c r="G4" s="56">
        <v>9</v>
      </c>
      <c r="H4" s="56">
        <v>7</v>
      </c>
      <c r="I4" s="56">
        <v>8</v>
      </c>
      <c r="J4" s="56">
        <v>9</v>
      </c>
      <c r="K4" s="56">
        <v>8</v>
      </c>
      <c r="L4" s="56">
        <v>8</v>
      </c>
      <c r="M4" s="56">
        <v>8</v>
      </c>
      <c r="N4" s="56">
        <v>8</v>
      </c>
      <c r="O4" s="56">
        <v>9</v>
      </c>
      <c r="P4" s="56">
        <v>9</v>
      </c>
      <c r="Q4" s="56">
        <v>10</v>
      </c>
      <c r="R4" s="56">
        <v>9</v>
      </c>
      <c r="S4" s="56">
        <v>7</v>
      </c>
      <c r="T4" s="56">
        <v>9</v>
      </c>
      <c r="U4" s="56">
        <v>8</v>
      </c>
      <c r="V4" s="56">
        <v>10</v>
      </c>
      <c r="W4" s="56">
        <v>8</v>
      </c>
      <c r="X4" s="56">
        <v>9</v>
      </c>
      <c r="Y4" s="2">
        <f t="shared" si="0"/>
        <v>171</v>
      </c>
    </row>
    <row r="5" spans="1:27" x14ac:dyDescent="0.2">
      <c r="A5" s="2">
        <v>4</v>
      </c>
      <c r="B5" s="17" t="s">
        <v>62</v>
      </c>
      <c r="C5" s="2">
        <v>20005</v>
      </c>
      <c r="D5" s="72" t="s">
        <v>123</v>
      </c>
      <c r="E5" s="56">
        <v>7</v>
      </c>
      <c r="F5" s="56">
        <v>9</v>
      </c>
      <c r="G5" s="56">
        <v>9</v>
      </c>
      <c r="H5" s="56">
        <v>9</v>
      </c>
      <c r="I5" s="56">
        <v>9</v>
      </c>
      <c r="J5" s="56">
        <v>9</v>
      </c>
      <c r="K5" s="56">
        <v>9</v>
      </c>
      <c r="L5" s="56">
        <v>10</v>
      </c>
      <c r="M5" s="56">
        <v>7</v>
      </c>
      <c r="N5" s="56">
        <v>7</v>
      </c>
      <c r="O5" s="56">
        <v>10</v>
      </c>
      <c r="P5" s="56">
        <v>8</v>
      </c>
      <c r="Q5" s="56">
        <v>9</v>
      </c>
      <c r="R5" s="56">
        <v>6</v>
      </c>
      <c r="S5" s="56">
        <v>5</v>
      </c>
      <c r="T5" s="56">
        <v>8</v>
      </c>
      <c r="U5" s="56">
        <v>8</v>
      </c>
      <c r="V5" s="56">
        <v>8</v>
      </c>
      <c r="W5" s="56">
        <v>7</v>
      </c>
      <c r="X5" s="56">
        <v>9</v>
      </c>
      <c r="Y5" s="2">
        <f t="shared" si="0"/>
        <v>163</v>
      </c>
    </row>
    <row r="6" spans="1:27" ht="15.75" x14ac:dyDescent="0.2">
      <c r="A6" s="2">
        <v>5</v>
      </c>
      <c r="B6" s="174" t="s">
        <v>290</v>
      </c>
      <c r="C6" s="2">
        <v>1978</v>
      </c>
      <c r="D6" s="17" t="s">
        <v>79</v>
      </c>
      <c r="E6" s="56">
        <v>7</v>
      </c>
      <c r="F6" s="56">
        <v>7</v>
      </c>
      <c r="G6" s="56">
        <v>9</v>
      </c>
      <c r="H6" s="56">
        <v>9</v>
      </c>
      <c r="I6" s="56">
        <v>8</v>
      </c>
      <c r="J6" s="56">
        <v>7</v>
      </c>
      <c r="K6" s="56">
        <v>8</v>
      </c>
      <c r="L6" s="56">
        <v>9</v>
      </c>
      <c r="M6" s="56">
        <v>8</v>
      </c>
      <c r="N6" s="56">
        <v>7</v>
      </c>
      <c r="O6" s="56">
        <v>9</v>
      </c>
      <c r="P6" s="56">
        <v>9</v>
      </c>
      <c r="Q6" s="56">
        <v>6</v>
      </c>
      <c r="R6" s="56">
        <v>9</v>
      </c>
      <c r="S6" s="56">
        <v>9</v>
      </c>
      <c r="T6" s="56">
        <v>7</v>
      </c>
      <c r="U6" s="56">
        <v>4</v>
      </c>
      <c r="V6" s="56">
        <v>5</v>
      </c>
      <c r="W6" s="56">
        <v>3</v>
      </c>
      <c r="X6" s="64">
        <v>10</v>
      </c>
      <c r="Y6" s="2">
        <f t="shared" si="0"/>
        <v>150</v>
      </c>
    </row>
    <row r="7" spans="1:27" x14ac:dyDescent="0.2">
      <c r="A7" s="2">
        <v>6</v>
      </c>
      <c r="B7" s="17" t="s">
        <v>165</v>
      </c>
      <c r="C7" s="2">
        <v>1969</v>
      </c>
      <c r="D7" s="17" t="s">
        <v>160</v>
      </c>
      <c r="E7" s="18">
        <v>4</v>
      </c>
      <c r="F7" s="18">
        <v>6</v>
      </c>
      <c r="G7" s="18">
        <v>7</v>
      </c>
      <c r="H7" s="18">
        <v>8</v>
      </c>
      <c r="I7" s="18">
        <v>10</v>
      </c>
      <c r="J7" s="18">
        <v>6</v>
      </c>
      <c r="K7" s="18">
        <v>8</v>
      </c>
      <c r="L7" s="18">
        <v>6</v>
      </c>
      <c r="M7" s="18">
        <v>8</v>
      </c>
      <c r="N7" s="18">
        <v>6</v>
      </c>
      <c r="O7" s="18">
        <v>9</v>
      </c>
      <c r="P7" s="18">
        <v>8</v>
      </c>
      <c r="Q7" s="18">
        <v>6</v>
      </c>
      <c r="R7" s="18">
        <v>8</v>
      </c>
      <c r="S7" s="18">
        <v>7</v>
      </c>
      <c r="T7" s="18">
        <v>5</v>
      </c>
      <c r="U7" s="18">
        <v>6</v>
      </c>
      <c r="V7" s="18">
        <v>6</v>
      </c>
      <c r="W7" s="18">
        <v>9</v>
      </c>
      <c r="X7" s="18">
        <v>6</v>
      </c>
      <c r="Y7" s="2">
        <f t="shared" si="0"/>
        <v>139</v>
      </c>
    </row>
    <row r="8" spans="1:27" x14ac:dyDescent="0.2">
      <c r="A8" s="67">
        <v>7</v>
      </c>
      <c r="B8" s="114"/>
      <c r="C8" s="67"/>
      <c r="D8" s="54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67">
        <f t="shared" si="0"/>
        <v>0</v>
      </c>
      <c r="AA8" s="157"/>
    </row>
    <row r="9" spans="1:27" x14ac:dyDescent="0.2">
      <c r="A9" s="21">
        <v>8</v>
      </c>
      <c r="B9" s="17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">
        <f t="shared" si="0"/>
        <v>0</v>
      </c>
    </row>
    <row r="10" spans="1:27" x14ac:dyDescent="0.2">
      <c r="A10" s="21">
        <v>9</v>
      </c>
      <c r="B10" s="17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">
        <f t="shared" si="0"/>
        <v>0</v>
      </c>
    </row>
    <row r="11" spans="1:27" x14ac:dyDescent="0.2">
      <c r="A11" s="21">
        <v>10</v>
      </c>
      <c r="B11" s="19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">
        <f t="shared" si="0"/>
        <v>0</v>
      </c>
    </row>
    <row r="12" spans="1:27" x14ac:dyDescent="0.2">
      <c r="A12" s="21">
        <v>11</v>
      </c>
      <c r="B12" s="17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">
        <f t="shared" si="0"/>
        <v>0</v>
      </c>
    </row>
    <row r="13" spans="1:27" x14ac:dyDescent="0.2">
      <c r="A13" s="21">
        <v>12</v>
      </c>
      <c r="B13" s="20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">
        <f t="shared" si="0"/>
        <v>0</v>
      </c>
    </row>
    <row r="14" spans="1:27" x14ac:dyDescent="0.2">
      <c r="A14" s="21">
        <v>13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">
        <f t="shared" si="0"/>
        <v>0</v>
      </c>
    </row>
    <row r="15" spans="1:27" x14ac:dyDescent="0.2">
      <c r="A15" s="21">
        <v>14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">
        <f t="shared" si="0"/>
        <v>0</v>
      </c>
    </row>
    <row r="16" spans="1:27" x14ac:dyDescent="0.2">
      <c r="A16" s="21">
        <v>15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">
        <f t="shared" si="0"/>
        <v>0</v>
      </c>
    </row>
    <row r="17" spans="1:25" x14ac:dyDescent="0.2">
      <c r="A17" s="21">
        <v>16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">
        <f t="shared" si="0"/>
        <v>0</v>
      </c>
    </row>
    <row r="18" spans="1:25" x14ac:dyDescent="0.2">
      <c r="A18" s="21">
        <v>17</v>
      </c>
      <c r="B18" s="17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">
        <f t="shared" si="0"/>
        <v>0</v>
      </c>
    </row>
    <row r="19" spans="1:25" x14ac:dyDescent="0.2">
      <c r="A19" s="21">
        <v>18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">
        <f t="shared" si="0"/>
        <v>0</v>
      </c>
    </row>
    <row r="20" spans="1:25" x14ac:dyDescent="0.2">
      <c r="A20" s="21">
        <v>19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">
        <f t="shared" si="0"/>
        <v>0</v>
      </c>
    </row>
    <row r="21" spans="1:25" x14ac:dyDescent="0.2">
      <c r="A21" s="21">
        <v>20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">
        <f t="shared" si="0"/>
        <v>0</v>
      </c>
    </row>
  </sheetData>
  <autoFilter ref="A1:Y21" xr:uid="{00000000-0009-0000-0000-000009000000}">
    <filterColumn colId="24">
      <iconFilter iconSet="3Arrows"/>
    </filterColumn>
  </autoFilter>
  <sortState xmlns:xlrd2="http://schemas.microsoft.com/office/spreadsheetml/2017/richdata2" ref="A2:Z26">
    <sortCondition descending="1" ref="Y2"/>
  </sortState>
  <pageMargins left="0.7" right="0.7" top="0.75" bottom="0.75" header="0.3" footer="0.3"/>
  <pageSetup scale="8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4506668294322"/>
  </sheetPr>
  <dimension ref="A1:H87"/>
  <sheetViews>
    <sheetView topLeftCell="A45" workbookViewId="0">
      <selection activeCell="G81" sqref="G81:H81"/>
    </sheetView>
  </sheetViews>
  <sheetFormatPr defaultColWidth="9.01171875" defaultRowHeight="15" x14ac:dyDescent="0.2"/>
  <sheetData>
    <row r="1" spans="1:8" x14ac:dyDescent="0.2">
      <c r="A1" s="284" t="s">
        <v>82</v>
      </c>
      <c r="B1" s="284"/>
      <c r="C1" s="284"/>
      <c r="D1" s="284"/>
      <c r="E1" s="284"/>
      <c r="F1" s="284"/>
      <c r="G1" s="284"/>
      <c r="H1" s="284"/>
    </row>
    <row r="2" spans="1:8" x14ac:dyDescent="0.2">
      <c r="A2" s="285" t="s">
        <v>265</v>
      </c>
      <c r="B2" s="284"/>
      <c r="C2" s="284"/>
      <c r="D2" s="284"/>
      <c r="E2" s="284"/>
      <c r="F2" s="284"/>
      <c r="G2" s="284"/>
      <c r="H2" s="284"/>
    </row>
    <row r="3" spans="1:8" x14ac:dyDescent="0.2">
      <c r="A3" s="255" t="s">
        <v>83</v>
      </c>
      <c r="B3" s="255"/>
      <c r="C3" s="255"/>
      <c r="D3" s="255"/>
      <c r="E3" s="255"/>
      <c r="F3" s="255"/>
      <c r="G3" s="255"/>
      <c r="H3" s="255"/>
    </row>
    <row r="4" spans="1:8" x14ac:dyDescent="0.2">
      <c r="A4" s="256"/>
      <c r="B4" s="256"/>
      <c r="C4" s="256"/>
      <c r="D4" s="256"/>
      <c r="E4" s="256"/>
      <c r="F4" s="256"/>
      <c r="G4" s="256"/>
      <c r="H4" s="256"/>
    </row>
    <row r="5" spans="1:8" x14ac:dyDescent="0.2">
      <c r="A5" s="269"/>
      <c r="B5" s="269"/>
      <c r="C5" s="260" t="s">
        <v>4</v>
      </c>
      <c r="D5" s="260"/>
      <c r="E5" s="260"/>
      <c r="F5" s="260"/>
      <c r="G5" s="260" t="s">
        <v>84</v>
      </c>
      <c r="H5" s="260"/>
    </row>
    <row r="6" spans="1:8" x14ac:dyDescent="0.2">
      <c r="A6" s="260" t="s">
        <v>85</v>
      </c>
      <c r="B6" s="260"/>
      <c r="C6" s="268" t="s">
        <v>35</v>
      </c>
      <c r="D6" s="269"/>
      <c r="E6" s="269"/>
      <c r="F6" s="269"/>
      <c r="G6" s="262">
        <v>171</v>
      </c>
      <c r="H6" s="262"/>
    </row>
    <row r="7" spans="1:8" x14ac:dyDescent="0.2">
      <c r="A7" s="260" t="s">
        <v>86</v>
      </c>
      <c r="B7" s="260"/>
      <c r="C7" s="268" t="s">
        <v>259</v>
      </c>
      <c r="D7" s="269"/>
      <c r="E7" s="269"/>
      <c r="F7" s="269"/>
      <c r="G7" s="262">
        <v>169</v>
      </c>
      <c r="H7" s="262"/>
    </row>
    <row r="8" spans="1:8" x14ac:dyDescent="0.2">
      <c r="A8" s="260" t="s">
        <v>87</v>
      </c>
      <c r="B8" s="260"/>
      <c r="C8" s="268" t="s">
        <v>39</v>
      </c>
      <c r="D8" s="269"/>
      <c r="E8" s="269"/>
      <c r="F8" s="269"/>
      <c r="G8" s="262">
        <v>165</v>
      </c>
      <c r="H8" s="262"/>
    </row>
    <row r="9" spans="1:8" x14ac:dyDescent="0.2">
      <c r="A9" s="260" t="s">
        <v>88</v>
      </c>
      <c r="B9" s="260"/>
      <c r="C9" s="268" t="s">
        <v>234</v>
      </c>
      <c r="D9" s="269"/>
      <c r="E9" s="269"/>
      <c r="F9" s="269"/>
      <c r="G9" s="283">
        <v>162</v>
      </c>
      <c r="H9" s="283"/>
    </row>
    <row r="10" spans="1:8" x14ac:dyDescent="0.2">
      <c r="A10" s="260" t="s">
        <v>89</v>
      </c>
      <c r="B10" s="260"/>
      <c r="C10" s="268" t="s">
        <v>43</v>
      </c>
      <c r="D10" s="269"/>
      <c r="E10" s="269"/>
      <c r="F10" s="269"/>
      <c r="G10" s="283">
        <v>162</v>
      </c>
      <c r="H10" s="283"/>
    </row>
    <row r="11" spans="1:8" ht="21" x14ac:dyDescent="0.3">
      <c r="A11" s="11"/>
      <c r="B11" s="11"/>
      <c r="C11" s="11"/>
      <c r="D11" s="11"/>
      <c r="E11" s="11"/>
      <c r="F11" s="11"/>
      <c r="G11" s="11"/>
      <c r="H11" s="11"/>
    </row>
    <row r="12" spans="1:8" ht="21" x14ac:dyDescent="0.3">
      <c r="A12" s="267" t="s">
        <v>90</v>
      </c>
      <c r="B12" s="267"/>
      <c r="C12" s="267"/>
      <c r="D12" s="267"/>
      <c r="E12" s="267"/>
      <c r="F12" s="267"/>
      <c r="G12" s="267"/>
      <c r="H12" s="267"/>
    </row>
    <row r="13" spans="1:8" x14ac:dyDescent="0.2">
      <c r="A13" s="265"/>
      <c r="B13" s="265"/>
      <c r="C13" s="263" t="s">
        <v>4</v>
      </c>
      <c r="D13" s="263"/>
      <c r="E13" s="263"/>
      <c r="F13" s="263"/>
      <c r="G13" s="281" t="s">
        <v>84</v>
      </c>
      <c r="H13" s="282"/>
    </row>
    <row r="14" spans="1:8" x14ac:dyDescent="0.2">
      <c r="A14" s="263" t="s">
        <v>85</v>
      </c>
      <c r="B14" s="263"/>
      <c r="C14" s="264" t="s">
        <v>303</v>
      </c>
      <c r="D14" s="265"/>
      <c r="E14" s="265"/>
      <c r="F14" s="265"/>
      <c r="G14" s="266">
        <v>174</v>
      </c>
      <c r="H14" s="266"/>
    </row>
    <row r="15" spans="1:8" x14ac:dyDescent="0.2">
      <c r="A15" s="263" t="s">
        <v>86</v>
      </c>
      <c r="B15" s="263"/>
      <c r="C15" s="264" t="s">
        <v>17</v>
      </c>
      <c r="D15" s="265"/>
      <c r="E15" s="265"/>
      <c r="F15" s="265"/>
      <c r="G15" s="266">
        <v>171</v>
      </c>
      <c r="H15" s="266"/>
    </row>
    <row r="16" spans="1:8" x14ac:dyDescent="0.2">
      <c r="A16" s="263" t="s">
        <v>87</v>
      </c>
      <c r="B16" s="263"/>
      <c r="C16" s="264" t="s">
        <v>48</v>
      </c>
      <c r="D16" s="265"/>
      <c r="E16" s="265"/>
      <c r="F16" s="265"/>
      <c r="G16" s="266">
        <v>171</v>
      </c>
      <c r="H16" s="266"/>
    </row>
    <row r="17" spans="1:8" x14ac:dyDescent="0.2">
      <c r="A17" s="263" t="s">
        <v>88</v>
      </c>
      <c r="B17" s="263"/>
      <c r="C17" s="264" t="s">
        <v>44</v>
      </c>
      <c r="D17" s="265"/>
      <c r="E17" s="265"/>
      <c r="F17" s="265"/>
      <c r="G17" s="265">
        <v>166</v>
      </c>
      <c r="H17" s="265"/>
    </row>
    <row r="18" spans="1:8" x14ac:dyDescent="0.2">
      <c r="A18" s="263" t="s">
        <v>89</v>
      </c>
      <c r="B18" s="263"/>
      <c r="C18" s="264" t="s">
        <v>304</v>
      </c>
      <c r="D18" s="265"/>
      <c r="E18" s="265"/>
      <c r="F18" s="265"/>
      <c r="G18" s="265">
        <v>163</v>
      </c>
      <c r="H18" s="265"/>
    </row>
    <row r="19" spans="1:8" x14ac:dyDescent="0.2">
      <c r="A19" s="280"/>
      <c r="B19" s="280"/>
      <c r="C19" s="13"/>
      <c r="D19" s="13"/>
      <c r="E19" s="13"/>
      <c r="F19" s="13"/>
      <c r="G19" s="13"/>
      <c r="H19" s="13"/>
    </row>
    <row r="21" spans="1:8" x14ac:dyDescent="0.2">
      <c r="A21" s="255" t="s">
        <v>91</v>
      </c>
      <c r="B21" s="255"/>
      <c r="C21" s="255"/>
      <c r="D21" s="255"/>
      <c r="E21" s="255"/>
      <c r="F21" s="255"/>
      <c r="G21" s="255"/>
      <c r="H21" s="255"/>
    </row>
    <row r="22" spans="1:8" x14ac:dyDescent="0.2">
      <c r="A22" s="256"/>
      <c r="B22" s="256"/>
      <c r="C22" s="256"/>
      <c r="D22" s="256"/>
      <c r="E22" s="256"/>
      <c r="F22" s="256"/>
      <c r="G22" s="256"/>
      <c r="H22" s="256"/>
    </row>
    <row r="23" spans="1:8" x14ac:dyDescent="0.2">
      <c r="A23" s="269"/>
      <c r="B23" s="269"/>
      <c r="C23" s="260" t="s">
        <v>4</v>
      </c>
      <c r="D23" s="260"/>
      <c r="E23" s="260"/>
      <c r="F23" s="260"/>
      <c r="G23" s="260" t="s">
        <v>84</v>
      </c>
      <c r="H23" s="260"/>
    </row>
    <row r="24" spans="1:8" x14ac:dyDescent="0.2">
      <c r="A24" s="260" t="s">
        <v>85</v>
      </c>
      <c r="B24" s="260"/>
      <c r="C24" s="268" t="s">
        <v>65</v>
      </c>
      <c r="D24" s="269"/>
      <c r="E24" s="269"/>
      <c r="F24" s="269"/>
      <c r="G24" s="262">
        <v>178</v>
      </c>
      <c r="H24" s="262"/>
    </row>
    <row r="25" spans="1:8" x14ac:dyDescent="0.2">
      <c r="A25" s="260" t="s">
        <v>86</v>
      </c>
      <c r="B25" s="260"/>
      <c r="C25" s="268" t="s">
        <v>305</v>
      </c>
      <c r="D25" s="269"/>
      <c r="E25" s="269"/>
      <c r="F25" s="269"/>
      <c r="G25" s="262">
        <v>177</v>
      </c>
      <c r="H25" s="262"/>
    </row>
    <row r="26" spans="1:8" x14ac:dyDescent="0.2">
      <c r="A26" s="260" t="s">
        <v>87</v>
      </c>
      <c r="B26" s="260"/>
      <c r="C26" s="268" t="s">
        <v>306</v>
      </c>
      <c r="D26" s="269"/>
      <c r="E26" s="269"/>
      <c r="F26" s="269"/>
      <c r="G26" s="262">
        <v>175</v>
      </c>
      <c r="H26" s="262"/>
    </row>
    <row r="27" spans="1:8" x14ac:dyDescent="0.2">
      <c r="A27" s="260" t="s">
        <v>88</v>
      </c>
      <c r="B27" s="260"/>
      <c r="C27" s="268" t="s">
        <v>14</v>
      </c>
      <c r="D27" s="269"/>
      <c r="E27" s="269"/>
      <c r="F27" s="269"/>
      <c r="G27" s="269">
        <v>175</v>
      </c>
      <c r="H27" s="269"/>
    </row>
    <row r="28" spans="1:8" x14ac:dyDescent="0.2">
      <c r="A28" s="260" t="s">
        <v>89</v>
      </c>
      <c r="B28" s="260"/>
      <c r="C28" s="268" t="s">
        <v>307</v>
      </c>
      <c r="D28" s="269"/>
      <c r="E28" s="269"/>
      <c r="F28" s="269"/>
      <c r="G28" s="269">
        <v>175</v>
      </c>
      <c r="H28" s="269"/>
    </row>
    <row r="29" spans="1:8" ht="21" x14ac:dyDescent="0.3">
      <c r="A29" s="11"/>
      <c r="B29" s="11"/>
      <c r="C29" s="11"/>
      <c r="D29" s="11"/>
      <c r="E29" s="11"/>
      <c r="F29" s="11"/>
      <c r="G29" s="11"/>
      <c r="H29" s="11"/>
    </row>
    <row r="30" spans="1:8" ht="21" x14ac:dyDescent="0.3">
      <c r="A30" s="14"/>
      <c r="B30" s="14"/>
      <c r="C30" s="14"/>
      <c r="D30" s="14"/>
      <c r="E30" s="14"/>
      <c r="F30" s="14"/>
      <c r="G30" s="14"/>
      <c r="H30" s="14"/>
    </row>
    <row r="31" spans="1:8" ht="21" x14ac:dyDescent="0.2">
      <c r="A31" s="279" t="s">
        <v>92</v>
      </c>
      <c r="B31" s="279"/>
      <c r="C31" s="279"/>
      <c r="D31" s="279"/>
      <c r="E31" s="279"/>
      <c r="F31" s="279"/>
      <c r="G31" s="279"/>
      <c r="H31" s="279"/>
    </row>
    <row r="32" spans="1:8" x14ac:dyDescent="0.2">
      <c r="A32" s="265"/>
      <c r="B32" s="265"/>
      <c r="C32" s="263" t="s">
        <v>4</v>
      </c>
      <c r="D32" s="263"/>
      <c r="E32" s="263"/>
      <c r="F32" s="263"/>
      <c r="G32" s="263" t="s">
        <v>84</v>
      </c>
      <c r="H32" s="263"/>
    </row>
    <row r="33" spans="1:8" x14ac:dyDescent="0.2">
      <c r="A33" s="263" t="s">
        <v>85</v>
      </c>
      <c r="B33" s="263"/>
      <c r="C33" s="264" t="s">
        <v>170</v>
      </c>
      <c r="D33" s="265"/>
      <c r="E33" s="265"/>
      <c r="F33" s="265"/>
      <c r="G33" s="266">
        <v>182</v>
      </c>
      <c r="H33" s="266"/>
    </row>
    <row r="34" spans="1:8" x14ac:dyDescent="0.2">
      <c r="A34" s="263" t="s">
        <v>86</v>
      </c>
      <c r="B34" s="263"/>
      <c r="C34" s="264" t="s">
        <v>28</v>
      </c>
      <c r="D34" s="265"/>
      <c r="E34" s="265"/>
      <c r="F34" s="265"/>
      <c r="G34" s="266">
        <v>175</v>
      </c>
      <c r="H34" s="266"/>
    </row>
    <row r="35" spans="1:8" x14ac:dyDescent="0.2">
      <c r="A35" s="263" t="s">
        <v>87</v>
      </c>
      <c r="B35" s="263"/>
      <c r="C35" s="264" t="s">
        <v>308</v>
      </c>
      <c r="D35" s="265"/>
      <c r="E35" s="265"/>
      <c r="F35" s="265"/>
      <c r="G35" s="266">
        <v>169</v>
      </c>
      <c r="H35" s="266"/>
    </row>
    <row r="36" spans="1:8" x14ac:dyDescent="0.2">
      <c r="A36" s="263" t="s">
        <v>88</v>
      </c>
      <c r="B36" s="263"/>
      <c r="C36" s="264" t="s">
        <v>256</v>
      </c>
      <c r="D36" s="265"/>
      <c r="E36" s="265"/>
      <c r="F36" s="265"/>
      <c r="G36" s="265">
        <v>169</v>
      </c>
      <c r="H36" s="265"/>
    </row>
    <row r="37" spans="1:8" x14ac:dyDescent="0.2">
      <c r="A37" s="263" t="s">
        <v>89</v>
      </c>
      <c r="B37" s="263"/>
      <c r="C37" s="264" t="s">
        <v>46</v>
      </c>
      <c r="D37" s="265"/>
      <c r="E37" s="265"/>
      <c r="F37" s="265"/>
      <c r="G37" s="265">
        <v>169</v>
      </c>
      <c r="H37" s="265"/>
    </row>
    <row r="38" spans="1:8" ht="21" x14ac:dyDescent="0.3">
      <c r="A38" s="14"/>
      <c r="B38" s="14"/>
      <c r="C38" s="14"/>
      <c r="D38" s="14"/>
      <c r="E38" s="14"/>
      <c r="F38" s="14"/>
      <c r="G38" s="14"/>
      <c r="H38" s="14"/>
    </row>
    <row r="40" spans="1:8" x14ac:dyDescent="0.2">
      <c r="A40" s="255" t="s">
        <v>93</v>
      </c>
      <c r="B40" s="255"/>
      <c r="C40" s="255"/>
      <c r="D40" s="255"/>
      <c r="E40" s="255"/>
      <c r="F40" s="255"/>
      <c r="G40" s="255"/>
      <c r="H40" s="255"/>
    </row>
    <row r="41" spans="1:8" x14ac:dyDescent="0.2">
      <c r="A41" s="256"/>
      <c r="B41" s="256"/>
      <c r="C41" s="256"/>
      <c r="D41" s="256"/>
      <c r="E41" s="256"/>
      <c r="F41" s="256"/>
      <c r="G41" s="256"/>
      <c r="H41" s="256"/>
    </row>
    <row r="42" spans="1:8" x14ac:dyDescent="0.2">
      <c r="A42" s="269"/>
      <c r="B42" s="269"/>
      <c r="C42" s="260" t="s">
        <v>4</v>
      </c>
      <c r="D42" s="260"/>
      <c r="E42" s="260"/>
      <c r="F42" s="260"/>
      <c r="G42" s="260" t="s">
        <v>84</v>
      </c>
      <c r="H42" s="260"/>
    </row>
    <row r="43" spans="1:8" x14ac:dyDescent="0.2">
      <c r="A43" s="260" t="s">
        <v>85</v>
      </c>
      <c r="B43" s="260"/>
      <c r="C43" s="271" t="s">
        <v>66</v>
      </c>
      <c r="D43" s="272"/>
      <c r="E43" s="272"/>
      <c r="F43" s="272"/>
      <c r="G43" s="273">
        <v>180</v>
      </c>
      <c r="H43" s="274"/>
    </row>
    <row r="44" spans="1:8" x14ac:dyDescent="0.2">
      <c r="A44" s="260" t="s">
        <v>86</v>
      </c>
      <c r="B44" s="260"/>
      <c r="C44" s="268" t="s">
        <v>12</v>
      </c>
      <c r="D44" s="269"/>
      <c r="E44" s="269"/>
      <c r="F44" s="269"/>
      <c r="G44" s="262">
        <v>176</v>
      </c>
      <c r="H44" s="262"/>
    </row>
    <row r="45" spans="1:8" x14ac:dyDescent="0.2">
      <c r="A45" s="260" t="s">
        <v>87</v>
      </c>
      <c r="B45" s="260"/>
      <c r="C45" s="268" t="s">
        <v>309</v>
      </c>
      <c r="D45" s="269"/>
      <c r="E45" s="269"/>
      <c r="F45" s="269"/>
      <c r="G45" s="262">
        <v>170</v>
      </c>
      <c r="H45" s="262"/>
    </row>
    <row r="46" spans="1:8" x14ac:dyDescent="0.2">
      <c r="A46" s="260" t="s">
        <v>88</v>
      </c>
      <c r="B46" s="260"/>
      <c r="C46" s="268" t="s">
        <v>251</v>
      </c>
      <c r="D46" s="269"/>
      <c r="E46" s="269"/>
      <c r="F46" s="269"/>
      <c r="G46" s="269">
        <v>168</v>
      </c>
      <c r="H46" s="269"/>
    </row>
    <row r="47" spans="1:8" x14ac:dyDescent="0.2">
      <c r="A47" s="260" t="s">
        <v>89</v>
      </c>
      <c r="B47" s="260"/>
      <c r="C47" s="268" t="s">
        <v>150</v>
      </c>
      <c r="D47" s="269"/>
      <c r="E47" s="269"/>
      <c r="F47" s="269"/>
      <c r="G47" s="269">
        <v>167</v>
      </c>
      <c r="H47" s="269"/>
    </row>
    <row r="48" spans="1:8" ht="21" x14ac:dyDescent="0.3">
      <c r="A48" s="11"/>
      <c r="B48" s="11"/>
      <c r="C48" s="11"/>
      <c r="D48" s="11"/>
      <c r="E48" s="11"/>
      <c r="F48" s="11"/>
      <c r="G48" s="11"/>
      <c r="H48" s="11"/>
    </row>
    <row r="49" spans="1:8" ht="21" x14ac:dyDescent="0.3">
      <c r="A49" s="267" t="s">
        <v>94</v>
      </c>
      <c r="B49" s="267"/>
      <c r="C49" s="267"/>
      <c r="D49" s="267"/>
      <c r="E49" s="267"/>
      <c r="F49" s="267"/>
      <c r="G49" s="267"/>
      <c r="H49" s="267"/>
    </row>
    <row r="50" spans="1:8" x14ac:dyDescent="0.2">
      <c r="A50" s="265"/>
      <c r="B50" s="265"/>
      <c r="C50" s="263" t="s">
        <v>4</v>
      </c>
      <c r="D50" s="263"/>
      <c r="E50" s="263"/>
      <c r="F50" s="263"/>
      <c r="G50" s="263" t="s">
        <v>84</v>
      </c>
      <c r="H50" s="263"/>
    </row>
    <row r="51" spans="1:8" x14ac:dyDescent="0.2">
      <c r="A51" s="263" t="s">
        <v>85</v>
      </c>
      <c r="B51" s="263"/>
      <c r="C51" s="275" t="s">
        <v>15</v>
      </c>
      <c r="D51" s="276"/>
      <c r="E51" s="276"/>
      <c r="F51" s="277"/>
      <c r="G51" s="266">
        <v>177</v>
      </c>
      <c r="H51" s="266"/>
    </row>
    <row r="52" spans="1:8" x14ac:dyDescent="0.2">
      <c r="A52" s="263" t="s">
        <v>86</v>
      </c>
      <c r="B52" s="263"/>
      <c r="C52" s="275" t="s">
        <v>142</v>
      </c>
      <c r="D52" s="276"/>
      <c r="E52" s="276"/>
      <c r="F52" s="277"/>
      <c r="G52" s="278">
        <v>168</v>
      </c>
      <c r="H52" s="266"/>
    </row>
    <row r="53" spans="1:8" x14ac:dyDescent="0.2">
      <c r="A53" s="263" t="s">
        <v>87</v>
      </c>
      <c r="B53" s="263"/>
      <c r="C53" s="275" t="s">
        <v>19</v>
      </c>
      <c r="D53" s="276"/>
      <c r="E53" s="276"/>
      <c r="F53" s="277"/>
      <c r="G53" s="266">
        <v>159</v>
      </c>
      <c r="H53" s="266"/>
    </row>
    <row r="54" spans="1:8" x14ac:dyDescent="0.2">
      <c r="A54" s="263" t="s">
        <v>88</v>
      </c>
      <c r="B54" s="263"/>
      <c r="C54" s="275" t="s">
        <v>254</v>
      </c>
      <c r="D54" s="276"/>
      <c r="E54" s="276"/>
      <c r="F54" s="277"/>
      <c r="G54" s="265">
        <v>154</v>
      </c>
      <c r="H54" s="265"/>
    </row>
    <row r="55" spans="1:8" x14ac:dyDescent="0.2">
      <c r="A55" s="263" t="s">
        <v>89</v>
      </c>
      <c r="B55" s="263"/>
      <c r="C55" s="275" t="s">
        <v>258</v>
      </c>
      <c r="D55" s="276"/>
      <c r="E55" s="276"/>
      <c r="F55" s="277"/>
      <c r="G55" s="265">
        <v>149</v>
      </c>
      <c r="H55" s="265"/>
    </row>
    <row r="56" spans="1:8" x14ac:dyDescent="0.2">
      <c r="A56" s="6"/>
      <c r="B56" s="6"/>
      <c r="C56" s="270"/>
      <c r="D56" s="270"/>
      <c r="E56" s="270"/>
      <c r="F56" s="270"/>
      <c r="G56" s="13"/>
      <c r="H56" s="13"/>
    </row>
    <row r="57" spans="1:8" x14ac:dyDescent="0.2">
      <c r="A57" s="255" t="s">
        <v>95</v>
      </c>
      <c r="B57" s="255"/>
      <c r="C57" s="255"/>
      <c r="D57" s="255"/>
      <c r="E57" s="255"/>
      <c r="F57" s="255"/>
      <c r="G57" s="255"/>
      <c r="H57" s="255"/>
    </row>
    <row r="58" spans="1:8" x14ac:dyDescent="0.2">
      <c r="A58" s="256"/>
      <c r="B58" s="256"/>
      <c r="C58" s="256"/>
      <c r="D58" s="256"/>
      <c r="E58" s="256"/>
      <c r="F58" s="256"/>
      <c r="G58" s="256"/>
      <c r="H58" s="256"/>
    </row>
    <row r="59" spans="1:8" x14ac:dyDescent="0.2">
      <c r="A59" s="269"/>
      <c r="B59" s="269"/>
      <c r="C59" s="260" t="s">
        <v>4</v>
      </c>
      <c r="D59" s="260"/>
      <c r="E59" s="260"/>
      <c r="F59" s="260"/>
      <c r="G59" s="260" t="s">
        <v>84</v>
      </c>
      <c r="H59" s="260"/>
    </row>
    <row r="60" spans="1:8" x14ac:dyDescent="0.2">
      <c r="A60" s="260" t="s">
        <v>85</v>
      </c>
      <c r="B60" s="260"/>
      <c r="C60" s="271" t="s">
        <v>133</v>
      </c>
      <c r="D60" s="272"/>
      <c r="E60" s="272"/>
      <c r="F60" s="272"/>
      <c r="G60" s="273">
        <v>180</v>
      </c>
      <c r="H60" s="274"/>
    </row>
    <row r="61" spans="1:8" x14ac:dyDescent="0.2">
      <c r="A61" s="260" t="s">
        <v>86</v>
      </c>
      <c r="B61" s="260"/>
      <c r="C61" s="268" t="s">
        <v>64</v>
      </c>
      <c r="D61" s="269"/>
      <c r="E61" s="269"/>
      <c r="F61" s="269"/>
      <c r="G61" s="262">
        <v>180</v>
      </c>
      <c r="H61" s="262"/>
    </row>
    <row r="62" spans="1:8" x14ac:dyDescent="0.2">
      <c r="A62" s="260" t="s">
        <v>87</v>
      </c>
      <c r="B62" s="260"/>
      <c r="C62" s="268" t="s">
        <v>37</v>
      </c>
      <c r="D62" s="269"/>
      <c r="E62" s="269"/>
      <c r="F62" s="269"/>
      <c r="G62" s="262">
        <v>168</v>
      </c>
      <c r="H62" s="262"/>
    </row>
    <row r="63" spans="1:8" x14ac:dyDescent="0.2">
      <c r="A63" s="260" t="s">
        <v>88</v>
      </c>
      <c r="B63" s="260"/>
      <c r="C63" s="268" t="s">
        <v>26</v>
      </c>
      <c r="D63" s="269"/>
      <c r="E63" s="269"/>
      <c r="F63" s="269"/>
      <c r="G63" s="269">
        <v>168</v>
      </c>
      <c r="H63" s="269"/>
    </row>
    <row r="64" spans="1:8" x14ac:dyDescent="0.2">
      <c r="A64" s="260" t="s">
        <v>89</v>
      </c>
      <c r="B64" s="260"/>
      <c r="C64" s="268" t="s">
        <v>38</v>
      </c>
      <c r="D64" s="269"/>
      <c r="E64" s="269"/>
      <c r="F64" s="269"/>
      <c r="G64" s="269">
        <v>159</v>
      </c>
      <c r="H64" s="269"/>
    </row>
    <row r="65" spans="1:8" ht="21" x14ac:dyDescent="0.3">
      <c r="A65" s="11"/>
      <c r="B65" s="11"/>
      <c r="C65" s="11"/>
      <c r="D65" s="11"/>
      <c r="E65" s="11"/>
      <c r="F65" s="11"/>
      <c r="G65" s="11"/>
      <c r="H65" s="11"/>
    </row>
    <row r="66" spans="1:8" ht="21" x14ac:dyDescent="0.3">
      <c r="A66" s="267" t="s">
        <v>96</v>
      </c>
      <c r="B66" s="267"/>
      <c r="C66" s="267"/>
      <c r="D66" s="267"/>
      <c r="E66" s="267"/>
      <c r="F66" s="267"/>
      <c r="G66" s="267"/>
      <c r="H66" s="267"/>
    </row>
    <row r="67" spans="1:8" x14ac:dyDescent="0.2">
      <c r="A67" s="265"/>
      <c r="B67" s="265"/>
      <c r="C67" s="263" t="s">
        <v>4</v>
      </c>
      <c r="D67" s="263"/>
      <c r="E67" s="263"/>
      <c r="F67" s="263"/>
      <c r="G67" s="263" t="s">
        <v>84</v>
      </c>
      <c r="H67" s="263"/>
    </row>
    <row r="68" spans="1:8" x14ac:dyDescent="0.2">
      <c r="A68" s="263" t="s">
        <v>85</v>
      </c>
      <c r="B68" s="263"/>
      <c r="C68" s="264" t="s">
        <v>179</v>
      </c>
      <c r="D68" s="265"/>
      <c r="E68" s="265"/>
      <c r="F68" s="265"/>
      <c r="G68" s="266">
        <v>180</v>
      </c>
      <c r="H68" s="266"/>
    </row>
    <row r="69" spans="1:8" x14ac:dyDescent="0.2">
      <c r="A69" s="263" t="s">
        <v>86</v>
      </c>
      <c r="B69" s="263"/>
      <c r="C69" s="264" t="s">
        <v>310</v>
      </c>
      <c r="D69" s="265"/>
      <c r="E69" s="265"/>
      <c r="F69" s="265"/>
      <c r="G69" s="266">
        <v>178</v>
      </c>
      <c r="H69" s="266"/>
    </row>
    <row r="70" spans="1:8" x14ac:dyDescent="0.2">
      <c r="A70" s="263" t="s">
        <v>87</v>
      </c>
      <c r="B70" s="263"/>
      <c r="C70" s="264" t="s">
        <v>61</v>
      </c>
      <c r="D70" s="265"/>
      <c r="E70" s="265"/>
      <c r="F70" s="265"/>
      <c r="G70" s="266">
        <v>171</v>
      </c>
      <c r="H70" s="266"/>
    </row>
    <row r="71" spans="1:8" x14ac:dyDescent="0.2">
      <c r="A71" s="263" t="s">
        <v>88</v>
      </c>
      <c r="B71" s="263"/>
      <c r="C71" s="264" t="s">
        <v>62</v>
      </c>
      <c r="D71" s="265"/>
      <c r="E71" s="265"/>
      <c r="F71" s="265"/>
      <c r="G71" s="265">
        <v>163</v>
      </c>
      <c r="H71" s="265"/>
    </row>
    <row r="72" spans="1:8" x14ac:dyDescent="0.2">
      <c r="A72" s="263" t="s">
        <v>89</v>
      </c>
      <c r="B72" s="263"/>
      <c r="C72" s="264" t="s">
        <v>290</v>
      </c>
      <c r="D72" s="265"/>
      <c r="E72" s="265"/>
      <c r="F72" s="265"/>
      <c r="G72" s="265">
        <v>150</v>
      </c>
      <c r="H72" s="265"/>
    </row>
    <row r="73" spans="1:8" x14ac:dyDescent="0.2">
      <c r="A73" s="255" t="s">
        <v>97</v>
      </c>
      <c r="B73" s="255"/>
      <c r="C73" s="255"/>
      <c r="D73" s="255"/>
      <c r="E73" s="255"/>
      <c r="F73" s="255"/>
      <c r="G73" s="255"/>
      <c r="H73" s="255"/>
    </row>
    <row r="74" spans="1:8" x14ac:dyDescent="0.2">
      <c r="A74" s="256"/>
      <c r="B74" s="256"/>
      <c r="C74" s="256"/>
      <c r="D74" s="256"/>
      <c r="E74" s="256"/>
      <c r="F74" s="256"/>
      <c r="G74" s="256"/>
      <c r="H74" s="256"/>
    </row>
    <row r="75" spans="1:8" x14ac:dyDescent="0.2">
      <c r="A75" s="257" t="s">
        <v>4</v>
      </c>
      <c r="B75" s="258"/>
      <c r="C75" s="258"/>
      <c r="D75" s="258"/>
      <c r="E75" s="258"/>
      <c r="F75" s="259"/>
      <c r="G75" s="260" t="s">
        <v>84</v>
      </c>
      <c r="H75" s="260"/>
    </row>
    <row r="76" spans="1:8" x14ac:dyDescent="0.2">
      <c r="A76" s="261" t="s">
        <v>311</v>
      </c>
      <c r="B76" s="258"/>
      <c r="C76" s="258"/>
      <c r="D76" s="258"/>
      <c r="E76" s="258"/>
      <c r="F76" s="259"/>
      <c r="G76" s="262">
        <v>180</v>
      </c>
      <c r="H76" s="262"/>
    </row>
    <row r="78" spans="1:8" x14ac:dyDescent="0.2">
      <c r="A78" s="255" t="s">
        <v>98</v>
      </c>
      <c r="B78" s="255"/>
      <c r="C78" s="255"/>
      <c r="D78" s="255"/>
      <c r="E78" s="255"/>
      <c r="F78" s="255"/>
      <c r="G78" s="255"/>
      <c r="H78" s="255"/>
    </row>
    <row r="79" spans="1:8" x14ac:dyDescent="0.2">
      <c r="A79" s="256"/>
      <c r="B79" s="256"/>
      <c r="C79" s="256"/>
      <c r="D79" s="256"/>
      <c r="E79" s="256"/>
      <c r="F79" s="256"/>
      <c r="G79" s="256"/>
      <c r="H79" s="256"/>
    </row>
    <row r="80" spans="1:8" x14ac:dyDescent="0.2">
      <c r="A80" s="257" t="s">
        <v>4</v>
      </c>
      <c r="B80" s="258"/>
      <c r="C80" s="258"/>
      <c r="D80" s="258"/>
      <c r="E80" s="258"/>
      <c r="F80" s="259"/>
      <c r="G80" s="260" t="s">
        <v>84</v>
      </c>
      <c r="H80" s="260"/>
    </row>
    <row r="81" spans="1:8" x14ac:dyDescent="0.2">
      <c r="A81" s="261" t="s">
        <v>312</v>
      </c>
      <c r="B81" s="258"/>
      <c r="C81" s="258"/>
      <c r="D81" s="258"/>
      <c r="E81" s="258"/>
      <c r="F81" s="259"/>
      <c r="G81" s="262">
        <v>182</v>
      </c>
      <c r="H81" s="262"/>
    </row>
    <row r="82" spans="1:8" x14ac:dyDescent="0.2">
      <c r="A82" s="12"/>
      <c r="B82" s="12"/>
      <c r="C82" s="12"/>
      <c r="D82" s="12"/>
      <c r="E82" s="12"/>
      <c r="F82" s="12"/>
      <c r="G82" s="5"/>
      <c r="H82" s="5"/>
    </row>
    <row r="84" spans="1:8" x14ac:dyDescent="0.2">
      <c r="E84" s="253" t="s">
        <v>99</v>
      </c>
      <c r="F84" s="253"/>
      <c r="G84" s="253"/>
      <c r="H84" s="253"/>
    </row>
    <row r="85" spans="1:8" x14ac:dyDescent="0.2">
      <c r="E85" s="253" t="s">
        <v>100</v>
      </c>
      <c r="F85" s="253"/>
      <c r="G85" s="253"/>
      <c r="H85" s="253"/>
    </row>
    <row r="86" spans="1:8" x14ac:dyDescent="0.2">
      <c r="E86" s="253" t="s">
        <v>101</v>
      </c>
      <c r="F86" s="253"/>
      <c r="G86" s="253"/>
      <c r="H86" s="253"/>
    </row>
    <row r="87" spans="1:8" x14ac:dyDescent="0.2">
      <c r="E87" s="254"/>
      <c r="F87" s="254"/>
      <c r="G87" s="254"/>
      <c r="H87" s="254"/>
    </row>
  </sheetData>
  <mergeCells count="170">
    <mergeCell ref="A1:H1"/>
    <mergeCell ref="A2:H2"/>
    <mergeCell ref="A5:B5"/>
    <mergeCell ref="C5:F5"/>
    <mergeCell ref="G5:H5"/>
    <mergeCell ref="A6:B6"/>
    <mergeCell ref="C6:F6"/>
    <mergeCell ref="G6:H6"/>
    <mergeCell ref="A7:B7"/>
    <mergeCell ref="C7:F7"/>
    <mergeCell ref="G7:H7"/>
    <mergeCell ref="A8:B8"/>
    <mergeCell ref="C8:F8"/>
    <mergeCell ref="G8:H8"/>
    <mergeCell ref="A9:B9"/>
    <mergeCell ref="C9:F9"/>
    <mergeCell ref="G9:H9"/>
    <mergeCell ref="A10:B10"/>
    <mergeCell ref="C10:F10"/>
    <mergeCell ref="G10:H10"/>
    <mergeCell ref="A12:H12"/>
    <mergeCell ref="A13:B13"/>
    <mergeCell ref="C13:F13"/>
    <mergeCell ref="G13:H13"/>
    <mergeCell ref="A14:B14"/>
    <mergeCell ref="C14:F14"/>
    <mergeCell ref="G14:H14"/>
    <mergeCell ref="A15:B15"/>
    <mergeCell ref="C15:F15"/>
    <mergeCell ref="G15:H15"/>
    <mergeCell ref="A16:B16"/>
    <mergeCell ref="C16:F16"/>
    <mergeCell ref="G16:H16"/>
    <mergeCell ref="A17:B17"/>
    <mergeCell ref="C17:F17"/>
    <mergeCell ref="G17:H17"/>
    <mergeCell ref="A18:B18"/>
    <mergeCell ref="C18:F18"/>
    <mergeCell ref="G18:H18"/>
    <mergeCell ref="A19:B19"/>
    <mergeCell ref="A23:B23"/>
    <mergeCell ref="C23:F23"/>
    <mergeCell ref="G23:H23"/>
    <mergeCell ref="A24:B24"/>
    <mergeCell ref="C24:F24"/>
    <mergeCell ref="G24:H24"/>
    <mergeCell ref="A25:B25"/>
    <mergeCell ref="C25:F25"/>
    <mergeCell ref="G25:H25"/>
    <mergeCell ref="A26:B26"/>
    <mergeCell ref="C26:F26"/>
    <mergeCell ref="G26:H26"/>
    <mergeCell ref="A27:B27"/>
    <mergeCell ref="C27:F27"/>
    <mergeCell ref="G27:H27"/>
    <mergeCell ref="A28:B28"/>
    <mergeCell ref="C28:F28"/>
    <mergeCell ref="G28:H28"/>
    <mergeCell ref="A31:H31"/>
    <mergeCell ref="A32:B32"/>
    <mergeCell ref="C32:F32"/>
    <mergeCell ref="G32:H32"/>
    <mergeCell ref="A33:B33"/>
    <mergeCell ref="C33:F33"/>
    <mergeCell ref="G33:H33"/>
    <mergeCell ref="A34:B34"/>
    <mergeCell ref="C34:F34"/>
    <mergeCell ref="G34:H34"/>
    <mergeCell ref="A35:B35"/>
    <mergeCell ref="C35:F35"/>
    <mergeCell ref="G35:H35"/>
    <mergeCell ref="A36:B36"/>
    <mergeCell ref="C36:F36"/>
    <mergeCell ref="G36:H36"/>
    <mergeCell ref="A37:B37"/>
    <mergeCell ref="C37:F37"/>
    <mergeCell ref="G37:H37"/>
    <mergeCell ref="A42:B42"/>
    <mergeCell ref="C42:F42"/>
    <mergeCell ref="G42:H42"/>
    <mergeCell ref="A43:B43"/>
    <mergeCell ref="C43:F43"/>
    <mergeCell ref="G43:H43"/>
    <mergeCell ref="A44:B44"/>
    <mergeCell ref="C44:F44"/>
    <mergeCell ref="G44:H44"/>
    <mergeCell ref="A45:B45"/>
    <mergeCell ref="C45:F45"/>
    <mergeCell ref="G45:H45"/>
    <mergeCell ref="A46:B46"/>
    <mergeCell ref="C46:F46"/>
    <mergeCell ref="G46:H46"/>
    <mergeCell ref="A47:B47"/>
    <mergeCell ref="C47:F47"/>
    <mergeCell ref="G47:H47"/>
    <mergeCell ref="A49:H49"/>
    <mergeCell ref="A50:B50"/>
    <mergeCell ref="C50:F50"/>
    <mergeCell ref="G50:H50"/>
    <mergeCell ref="A51:B51"/>
    <mergeCell ref="C51:F51"/>
    <mergeCell ref="G51:H51"/>
    <mergeCell ref="A52:B52"/>
    <mergeCell ref="C52:F52"/>
    <mergeCell ref="G52:H52"/>
    <mergeCell ref="A53:B53"/>
    <mergeCell ref="C53:F53"/>
    <mergeCell ref="G53:H53"/>
    <mergeCell ref="A54:B54"/>
    <mergeCell ref="C54:F54"/>
    <mergeCell ref="G54:H54"/>
    <mergeCell ref="A55:B55"/>
    <mergeCell ref="C55:F55"/>
    <mergeCell ref="G55:H55"/>
    <mergeCell ref="C56:F56"/>
    <mergeCell ref="A59:B59"/>
    <mergeCell ref="C59:F59"/>
    <mergeCell ref="G59:H59"/>
    <mergeCell ref="A60:B60"/>
    <mergeCell ref="C60:F60"/>
    <mergeCell ref="G60:H60"/>
    <mergeCell ref="A61:B61"/>
    <mergeCell ref="C61:F61"/>
    <mergeCell ref="G61:H61"/>
    <mergeCell ref="A62:B62"/>
    <mergeCell ref="C62:F62"/>
    <mergeCell ref="G62:H62"/>
    <mergeCell ref="A63:B63"/>
    <mergeCell ref="C63:F63"/>
    <mergeCell ref="G63:H63"/>
    <mergeCell ref="A64:B64"/>
    <mergeCell ref="C64:F64"/>
    <mergeCell ref="G64:H64"/>
    <mergeCell ref="A72:B72"/>
    <mergeCell ref="C72:F72"/>
    <mergeCell ref="G72:H72"/>
    <mergeCell ref="A66:H66"/>
    <mergeCell ref="A67:B67"/>
    <mergeCell ref="C67:F67"/>
    <mergeCell ref="G67:H67"/>
    <mergeCell ref="A68:B68"/>
    <mergeCell ref="C68:F68"/>
    <mergeCell ref="G68:H68"/>
    <mergeCell ref="A69:B69"/>
    <mergeCell ref="C69:F69"/>
    <mergeCell ref="G69:H69"/>
    <mergeCell ref="E85:H85"/>
    <mergeCell ref="E86:H86"/>
    <mergeCell ref="E87:H87"/>
    <mergeCell ref="A3:H4"/>
    <mergeCell ref="A21:H22"/>
    <mergeCell ref="A40:H41"/>
    <mergeCell ref="A57:H58"/>
    <mergeCell ref="A73:H74"/>
    <mergeCell ref="A78:H79"/>
    <mergeCell ref="A75:F75"/>
    <mergeCell ref="G75:H75"/>
    <mergeCell ref="A76:F76"/>
    <mergeCell ref="G76:H76"/>
    <mergeCell ref="A80:F80"/>
    <mergeCell ref="G80:H80"/>
    <mergeCell ref="A81:F81"/>
    <mergeCell ref="G81:H81"/>
    <mergeCell ref="E84:H84"/>
    <mergeCell ref="A70:B70"/>
    <mergeCell ref="C70:F70"/>
    <mergeCell ref="G70:H70"/>
    <mergeCell ref="A71:B71"/>
    <mergeCell ref="C71:F71"/>
    <mergeCell ref="G71:H7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H95"/>
  <sheetViews>
    <sheetView workbookViewId="0">
      <selection activeCell="C55" sqref="C55:H56"/>
    </sheetView>
  </sheetViews>
  <sheetFormatPr defaultColWidth="9.01171875" defaultRowHeight="15" x14ac:dyDescent="0.2"/>
  <sheetData>
    <row r="1" spans="1:8" x14ac:dyDescent="0.2">
      <c r="A1" s="284" t="s">
        <v>102</v>
      </c>
      <c r="B1" s="284"/>
      <c r="C1" s="284"/>
      <c r="D1" s="284"/>
      <c r="E1" s="284"/>
      <c r="F1" s="284"/>
      <c r="G1" s="284"/>
      <c r="H1" s="284"/>
    </row>
    <row r="2" spans="1:8" x14ac:dyDescent="0.2">
      <c r="A2" s="285" t="s">
        <v>266</v>
      </c>
      <c r="B2" s="284"/>
      <c r="C2" s="284"/>
      <c r="D2" s="284"/>
      <c r="E2" s="284"/>
      <c r="F2" s="284"/>
      <c r="G2" s="284"/>
      <c r="H2" s="284"/>
    </row>
    <row r="3" spans="1:8" ht="18" customHeight="1" x14ac:dyDescent="0.35">
      <c r="A3" s="292"/>
      <c r="B3" s="292"/>
      <c r="C3" s="292"/>
      <c r="D3" s="292"/>
      <c r="E3" s="292"/>
      <c r="F3" s="292"/>
      <c r="G3" s="292"/>
      <c r="H3" s="292"/>
    </row>
    <row r="4" spans="1:8" x14ac:dyDescent="0.2">
      <c r="A4" s="292" t="s">
        <v>103</v>
      </c>
      <c r="B4" s="292"/>
      <c r="C4" s="292"/>
      <c r="D4" s="292"/>
      <c r="E4" s="292"/>
      <c r="F4" s="292"/>
      <c r="G4" s="292"/>
      <c r="H4" s="292"/>
    </row>
    <row r="5" spans="1:8" x14ac:dyDescent="0.2">
      <c r="A5" s="293"/>
      <c r="B5" s="293"/>
      <c r="C5" s="293"/>
      <c r="D5" s="293"/>
      <c r="E5" s="293"/>
      <c r="F5" s="293"/>
      <c r="G5" s="293"/>
      <c r="H5" s="293"/>
    </row>
    <row r="6" spans="1:8" x14ac:dyDescent="0.2">
      <c r="A6" s="262" t="s">
        <v>104</v>
      </c>
      <c r="B6" s="262"/>
      <c r="C6" s="260" t="s">
        <v>105</v>
      </c>
      <c r="D6" s="260"/>
      <c r="E6" s="260"/>
      <c r="F6" s="260"/>
      <c r="G6" s="260" t="s">
        <v>84</v>
      </c>
      <c r="H6" s="260"/>
    </row>
    <row r="7" spans="1:8" ht="15" customHeight="1" x14ac:dyDescent="0.2">
      <c r="A7" s="286" t="s">
        <v>313</v>
      </c>
      <c r="B7" s="287"/>
      <c r="C7" s="300" t="s">
        <v>64</v>
      </c>
      <c r="D7" s="301"/>
      <c r="E7" s="301"/>
      <c r="F7" s="302"/>
      <c r="G7" s="269">
        <v>180</v>
      </c>
      <c r="H7" s="269"/>
    </row>
    <row r="8" spans="1:8" ht="15" customHeight="1" x14ac:dyDescent="0.2">
      <c r="A8" s="288"/>
      <c r="B8" s="289"/>
      <c r="C8" s="300" t="s">
        <v>65</v>
      </c>
      <c r="D8" s="301"/>
      <c r="E8" s="301"/>
      <c r="F8" s="302"/>
      <c r="G8" s="269">
        <v>178</v>
      </c>
      <c r="H8" s="269"/>
    </row>
    <row r="9" spans="1:8" ht="15" customHeight="1" thickBot="1" x14ac:dyDescent="0.25">
      <c r="A9" s="290"/>
      <c r="B9" s="291"/>
      <c r="C9" s="297" t="s">
        <v>66</v>
      </c>
      <c r="D9" s="298"/>
      <c r="E9" s="298"/>
      <c r="F9" s="299"/>
      <c r="G9" s="269">
        <v>180</v>
      </c>
      <c r="H9" s="269"/>
    </row>
    <row r="10" spans="1:8" x14ac:dyDescent="0.2">
      <c r="G10" s="262">
        <v>538</v>
      </c>
      <c r="H10" s="262"/>
    </row>
    <row r="11" spans="1:8" ht="15" customHeight="1" x14ac:dyDescent="0.35">
      <c r="A11" s="3"/>
      <c r="B11" s="3"/>
      <c r="C11" s="3"/>
      <c r="D11" s="3"/>
      <c r="E11" s="3"/>
      <c r="F11" s="3"/>
      <c r="G11" s="3"/>
      <c r="H11" s="3"/>
    </row>
    <row r="12" spans="1:8" x14ac:dyDescent="0.2">
      <c r="A12" s="262" t="s">
        <v>106</v>
      </c>
      <c r="B12" s="262"/>
      <c r="C12" s="260" t="s">
        <v>105</v>
      </c>
      <c r="D12" s="260"/>
      <c r="E12" s="260"/>
      <c r="F12" s="260"/>
      <c r="G12" s="260" t="s">
        <v>84</v>
      </c>
      <c r="H12" s="260"/>
    </row>
    <row r="13" spans="1:8" x14ac:dyDescent="0.2">
      <c r="A13" s="286" t="s">
        <v>314</v>
      </c>
      <c r="B13" s="287"/>
      <c r="C13" s="268" t="s">
        <v>133</v>
      </c>
      <c r="D13" s="269"/>
      <c r="E13" s="269"/>
      <c r="F13" s="269"/>
      <c r="G13" s="269">
        <v>180</v>
      </c>
      <c r="H13" s="269"/>
    </row>
    <row r="14" spans="1:8" x14ac:dyDescent="0.2">
      <c r="A14" s="288"/>
      <c r="B14" s="289"/>
      <c r="C14" s="268" t="s">
        <v>309</v>
      </c>
      <c r="D14" s="269"/>
      <c r="E14" s="269"/>
      <c r="F14" s="269"/>
      <c r="G14" s="269">
        <v>170</v>
      </c>
      <c r="H14" s="269"/>
    </row>
    <row r="15" spans="1:8" x14ac:dyDescent="0.2">
      <c r="A15" s="290"/>
      <c r="B15" s="291"/>
      <c r="C15" s="268" t="s">
        <v>315</v>
      </c>
      <c r="D15" s="269"/>
      <c r="E15" s="269"/>
      <c r="F15" s="269"/>
      <c r="G15" s="269">
        <v>169</v>
      </c>
      <c r="H15" s="269"/>
    </row>
    <row r="16" spans="1:8" x14ac:dyDescent="0.2">
      <c r="G16" s="262">
        <v>519</v>
      </c>
      <c r="H16" s="262"/>
    </row>
    <row r="17" spans="1:8" ht="15" customHeight="1" x14ac:dyDescent="0.35">
      <c r="A17" s="3"/>
      <c r="B17" s="3"/>
      <c r="C17" s="3"/>
      <c r="D17" s="3"/>
      <c r="E17" s="3"/>
      <c r="F17" s="3"/>
      <c r="G17" s="3"/>
      <c r="H17" s="3"/>
    </row>
    <row r="18" spans="1:8" x14ac:dyDescent="0.2">
      <c r="A18" s="262" t="s">
        <v>107</v>
      </c>
      <c r="B18" s="262"/>
      <c r="C18" s="260" t="s">
        <v>105</v>
      </c>
      <c r="D18" s="260"/>
      <c r="E18" s="260"/>
      <c r="F18" s="260"/>
      <c r="G18" s="260" t="s">
        <v>84</v>
      </c>
      <c r="H18" s="260"/>
    </row>
    <row r="19" spans="1:8" x14ac:dyDescent="0.2">
      <c r="A19" s="286" t="s">
        <v>316</v>
      </c>
      <c r="B19" s="287"/>
      <c r="C19" s="268" t="s">
        <v>12</v>
      </c>
      <c r="D19" s="269"/>
      <c r="E19" s="269"/>
      <c r="F19" s="269"/>
      <c r="G19" s="269">
        <v>176</v>
      </c>
      <c r="H19" s="269"/>
    </row>
    <row r="20" spans="1:8" x14ac:dyDescent="0.2">
      <c r="A20" s="288"/>
      <c r="B20" s="289"/>
      <c r="C20" s="268" t="s">
        <v>14</v>
      </c>
      <c r="D20" s="269"/>
      <c r="E20" s="269"/>
      <c r="F20" s="269"/>
      <c r="G20" s="269">
        <v>175</v>
      </c>
      <c r="H20" s="269"/>
    </row>
    <row r="21" spans="1:8" x14ac:dyDescent="0.2">
      <c r="A21" s="290"/>
      <c r="B21" s="291"/>
      <c r="C21" s="268" t="s">
        <v>234</v>
      </c>
      <c r="D21" s="269"/>
      <c r="E21" s="269"/>
      <c r="F21" s="269"/>
      <c r="G21" s="269">
        <v>162</v>
      </c>
      <c r="H21" s="269"/>
    </row>
    <row r="22" spans="1:8" x14ac:dyDescent="0.2">
      <c r="G22" s="262">
        <v>513</v>
      </c>
      <c r="H22" s="262"/>
    </row>
    <row r="23" spans="1:8" x14ac:dyDescent="0.2">
      <c r="G23" s="4"/>
      <c r="H23" s="4"/>
    </row>
    <row r="24" spans="1:8" x14ac:dyDescent="0.2">
      <c r="A24" s="262" t="s">
        <v>108</v>
      </c>
      <c r="B24" s="262"/>
      <c r="C24" s="260" t="s">
        <v>105</v>
      </c>
      <c r="D24" s="260"/>
      <c r="E24" s="260"/>
      <c r="F24" s="260"/>
      <c r="G24" s="260" t="s">
        <v>84</v>
      </c>
      <c r="H24" s="260"/>
    </row>
    <row r="25" spans="1:8" x14ac:dyDescent="0.2">
      <c r="A25" s="286" t="s">
        <v>317</v>
      </c>
      <c r="B25" s="287"/>
      <c r="C25" s="295" t="s">
        <v>50</v>
      </c>
      <c r="D25" s="272" t="s">
        <v>50</v>
      </c>
      <c r="E25" s="272" t="s">
        <v>50</v>
      </c>
      <c r="F25" s="296" t="s">
        <v>50</v>
      </c>
      <c r="G25" s="295">
        <v>175</v>
      </c>
      <c r="H25" s="296">
        <v>175</v>
      </c>
    </row>
    <row r="26" spans="1:8" x14ac:dyDescent="0.2">
      <c r="A26" s="288"/>
      <c r="B26" s="289"/>
      <c r="C26" s="295" t="s">
        <v>54</v>
      </c>
      <c r="D26" s="272" t="s">
        <v>54</v>
      </c>
      <c r="E26" s="272" t="s">
        <v>54</v>
      </c>
      <c r="F26" s="296" t="s">
        <v>54</v>
      </c>
      <c r="G26" s="295">
        <v>170</v>
      </c>
      <c r="H26" s="296">
        <v>170</v>
      </c>
    </row>
    <row r="27" spans="1:8" x14ac:dyDescent="0.2">
      <c r="A27" s="290"/>
      <c r="B27" s="291"/>
      <c r="C27" s="295" t="s">
        <v>51</v>
      </c>
      <c r="D27" s="272" t="s">
        <v>51</v>
      </c>
      <c r="E27" s="272" t="s">
        <v>51</v>
      </c>
      <c r="F27" s="296" t="s">
        <v>51</v>
      </c>
      <c r="G27" s="295">
        <v>166</v>
      </c>
      <c r="H27" s="296">
        <v>166</v>
      </c>
    </row>
    <row r="28" spans="1:8" x14ac:dyDescent="0.2">
      <c r="G28" s="262">
        <v>511</v>
      </c>
      <c r="H28" s="262"/>
    </row>
    <row r="29" spans="1:8" x14ac:dyDescent="0.2">
      <c r="G29" s="4"/>
      <c r="H29" s="4"/>
    </row>
    <row r="30" spans="1:8" x14ac:dyDescent="0.2">
      <c r="A30" s="262" t="s">
        <v>109</v>
      </c>
      <c r="B30" s="262"/>
      <c r="C30" s="260" t="s">
        <v>105</v>
      </c>
      <c r="D30" s="260"/>
      <c r="E30" s="260"/>
      <c r="F30" s="260"/>
      <c r="G30" s="260" t="s">
        <v>84</v>
      </c>
      <c r="H30" s="260"/>
    </row>
    <row r="31" spans="1:8" x14ac:dyDescent="0.2">
      <c r="A31" s="286" t="s">
        <v>318</v>
      </c>
      <c r="B31" s="287"/>
      <c r="C31" s="269" t="s">
        <v>27</v>
      </c>
      <c r="D31" s="269" t="s">
        <v>27</v>
      </c>
      <c r="E31" s="269" t="s">
        <v>27</v>
      </c>
      <c r="F31" s="269" t="s">
        <v>27</v>
      </c>
      <c r="G31" s="269">
        <v>167</v>
      </c>
      <c r="H31" s="269">
        <v>167</v>
      </c>
    </row>
    <row r="32" spans="1:8" x14ac:dyDescent="0.2">
      <c r="A32" s="288"/>
      <c r="B32" s="289"/>
      <c r="C32" s="269" t="s">
        <v>26</v>
      </c>
      <c r="D32" s="269" t="s">
        <v>26</v>
      </c>
      <c r="E32" s="269" t="s">
        <v>26</v>
      </c>
      <c r="F32" s="269" t="s">
        <v>26</v>
      </c>
      <c r="G32" s="269">
        <v>168</v>
      </c>
      <c r="H32" s="269">
        <v>168</v>
      </c>
    </row>
    <row r="33" spans="1:8" x14ac:dyDescent="0.2">
      <c r="A33" s="290"/>
      <c r="B33" s="291"/>
      <c r="C33" s="269" t="s">
        <v>152</v>
      </c>
      <c r="D33" s="269" t="s">
        <v>152</v>
      </c>
      <c r="E33" s="269" t="s">
        <v>152</v>
      </c>
      <c r="F33" s="269" t="s">
        <v>152</v>
      </c>
      <c r="G33" s="269">
        <v>174</v>
      </c>
      <c r="H33" s="269">
        <v>174</v>
      </c>
    </row>
    <row r="34" spans="1:8" x14ac:dyDescent="0.2">
      <c r="G34" s="262">
        <v>509</v>
      </c>
      <c r="H34" s="262"/>
    </row>
    <row r="35" spans="1:8" x14ac:dyDescent="0.2">
      <c r="G35" s="4"/>
      <c r="H35" s="4"/>
    </row>
    <row r="36" spans="1:8" x14ac:dyDescent="0.2">
      <c r="A36" s="262" t="s">
        <v>110</v>
      </c>
      <c r="B36" s="262"/>
      <c r="C36" s="260" t="s">
        <v>105</v>
      </c>
      <c r="D36" s="260"/>
      <c r="E36" s="260"/>
      <c r="F36" s="260"/>
      <c r="G36" s="260" t="s">
        <v>84</v>
      </c>
      <c r="H36" s="260"/>
    </row>
    <row r="37" spans="1:8" x14ac:dyDescent="0.2">
      <c r="A37" s="286" t="s">
        <v>319</v>
      </c>
      <c r="B37" s="287"/>
      <c r="C37" s="269" t="s">
        <v>259</v>
      </c>
      <c r="D37" s="269" t="s">
        <v>259</v>
      </c>
      <c r="E37" s="269" t="s">
        <v>259</v>
      </c>
      <c r="F37" s="269" t="s">
        <v>259</v>
      </c>
      <c r="G37" s="295">
        <v>169</v>
      </c>
      <c r="H37" s="296">
        <v>169</v>
      </c>
    </row>
    <row r="38" spans="1:8" x14ac:dyDescent="0.2">
      <c r="A38" s="288"/>
      <c r="B38" s="289"/>
      <c r="C38" s="269" t="s">
        <v>251</v>
      </c>
      <c r="D38" s="269" t="s">
        <v>251</v>
      </c>
      <c r="E38" s="269" t="s">
        <v>251</v>
      </c>
      <c r="F38" s="269" t="s">
        <v>251</v>
      </c>
      <c r="G38" s="295">
        <v>168</v>
      </c>
      <c r="H38" s="296">
        <v>168</v>
      </c>
    </row>
    <row r="39" spans="1:8" x14ac:dyDescent="0.2">
      <c r="A39" s="290"/>
      <c r="B39" s="291"/>
      <c r="C39" s="269" t="s">
        <v>248</v>
      </c>
      <c r="D39" s="269" t="s">
        <v>248</v>
      </c>
      <c r="E39" s="269" t="s">
        <v>248</v>
      </c>
      <c r="F39" s="269" t="s">
        <v>248</v>
      </c>
      <c r="G39" s="295">
        <v>157</v>
      </c>
      <c r="H39" s="296">
        <v>157</v>
      </c>
    </row>
    <row r="40" spans="1:8" x14ac:dyDescent="0.2">
      <c r="G40" s="262">
        <v>494</v>
      </c>
      <c r="H40" s="262"/>
    </row>
    <row r="41" spans="1:8" x14ac:dyDescent="0.2">
      <c r="G41" s="4"/>
      <c r="H41" s="4"/>
    </row>
    <row r="42" spans="1:8" x14ac:dyDescent="0.2">
      <c r="A42" s="262" t="s">
        <v>111</v>
      </c>
      <c r="B42" s="262"/>
      <c r="C42" s="260" t="s">
        <v>105</v>
      </c>
      <c r="D42" s="260"/>
      <c r="E42" s="260"/>
      <c r="F42" s="260"/>
      <c r="G42" s="260" t="s">
        <v>84</v>
      </c>
      <c r="H42" s="260"/>
    </row>
    <row r="43" spans="1:8" x14ac:dyDescent="0.2">
      <c r="A43" s="286" t="s">
        <v>320</v>
      </c>
      <c r="B43" s="287"/>
      <c r="C43" s="295" t="s">
        <v>39</v>
      </c>
      <c r="D43" s="272" t="s">
        <v>39</v>
      </c>
      <c r="E43" s="272" t="s">
        <v>39</v>
      </c>
      <c r="F43" s="296" t="s">
        <v>39</v>
      </c>
      <c r="G43" s="269">
        <v>165</v>
      </c>
      <c r="H43" s="269">
        <v>165</v>
      </c>
    </row>
    <row r="44" spans="1:8" x14ac:dyDescent="0.2">
      <c r="A44" s="288"/>
      <c r="B44" s="289"/>
      <c r="C44" s="295" t="s">
        <v>37</v>
      </c>
      <c r="D44" s="272" t="s">
        <v>37</v>
      </c>
      <c r="E44" s="272" t="s">
        <v>37</v>
      </c>
      <c r="F44" s="296" t="s">
        <v>37</v>
      </c>
      <c r="G44" s="269">
        <v>168</v>
      </c>
      <c r="H44" s="269">
        <v>168</v>
      </c>
    </row>
    <row r="45" spans="1:8" x14ac:dyDescent="0.2">
      <c r="A45" s="290"/>
      <c r="B45" s="291"/>
      <c r="C45" s="295" t="s">
        <v>38</v>
      </c>
      <c r="D45" s="272" t="s">
        <v>38</v>
      </c>
      <c r="E45" s="272" t="s">
        <v>38</v>
      </c>
      <c r="F45" s="296" t="s">
        <v>38</v>
      </c>
      <c r="G45" s="269">
        <v>159</v>
      </c>
      <c r="H45" s="269">
        <v>159</v>
      </c>
    </row>
    <row r="46" spans="1:8" x14ac:dyDescent="0.2">
      <c r="G46" s="262">
        <v>492</v>
      </c>
      <c r="H46" s="262"/>
    </row>
    <row r="47" spans="1:8" x14ac:dyDescent="0.2">
      <c r="G47" s="4"/>
      <c r="H47" s="4"/>
    </row>
    <row r="48" spans="1:8" x14ac:dyDescent="0.2">
      <c r="A48" s="262" t="s">
        <v>112</v>
      </c>
      <c r="B48" s="262"/>
      <c r="C48" s="260" t="s">
        <v>105</v>
      </c>
      <c r="D48" s="260"/>
      <c r="E48" s="260"/>
      <c r="F48" s="260"/>
      <c r="G48" s="260" t="s">
        <v>84</v>
      </c>
      <c r="H48" s="260"/>
    </row>
    <row r="49" spans="1:8" x14ac:dyDescent="0.2">
      <c r="A49" s="286" t="s">
        <v>321</v>
      </c>
      <c r="B49" s="287"/>
      <c r="C49" s="269" t="s">
        <v>33</v>
      </c>
      <c r="D49" s="269" t="s">
        <v>33</v>
      </c>
      <c r="E49" s="269" t="s">
        <v>33</v>
      </c>
      <c r="F49" s="269" t="s">
        <v>33</v>
      </c>
      <c r="G49" s="269">
        <v>157</v>
      </c>
      <c r="H49" s="269">
        <v>157</v>
      </c>
    </row>
    <row r="50" spans="1:8" x14ac:dyDescent="0.2">
      <c r="A50" s="288"/>
      <c r="B50" s="289"/>
      <c r="C50" s="269" t="s">
        <v>35</v>
      </c>
      <c r="D50" s="269" t="s">
        <v>35</v>
      </c>
      <c r="E50" s="269" t="s">
        <v>35</v>
      </c>
      <c r="F50" s="269" t="s">
        <v>35</v>
      </c>
      <c r="G50" s="269">
        <v>171</v>
      </c>
      <c r="H50" s="269">
        <v>171</v>
      </c>
    </row>
    <row r="51" spans="1:8" x14ac:dyDescent="0.2">
      <c r="A51" s="290"/>
      <c r="B51" s="291"/>
      <c r="C51" s="269" t="s">
        <v>34</v>
      </c>
      <c r="D51" s="269" t="s">
        <v>34</v>
      </c>
      <c r="E51" s="269" t="s">
        <v>34</v>
      </c>
      <c r="F51" s="269" t="s">
        <v>34</v>
      </c>
      <c r="G51" s="269">
        <v>162</v>
      </c>
      <c r="H51" s="269">
        <v>162</v>
      </c>
    </row>
    <row r="52" spans="1:8" x14ac:dyDescent="0.2">
      <c r="G52" s="262">
        <v>490</v>
      </c>
      <c r="H52" s="262"/>
    </row>
    <row r="53" spans="1:8" x14ac:dyDescent="0.2">
      <c r="G53" s="4"/>
      <c r="H53" s="4"/>
    </row>
    <row r="54" spans="1:8" x14ac:dyDescent="0.2">
      <c r="A54" s="262" t="s">
        <v>113</v>
      </c>
      <c r="B54" s="262"/>
      <c r="C54" s="260" t="s">
        <v>105</v>
      </c>
      <c r="D54" s="260"/>
      <c r="E54" s="260"/>
      <c r="F54" s="260"/>
      <c r="G54" s="260" t="s">
        <v>84</v>
      </c>
      <c r="H54" s="260"/>
    </row>
    <row r="55" spans="1:8" x14ac:dyDescent="0.2">
      <c r="A55" s="286" t="s">
        <v>322</v>
      </c>
      <c r="B55" s="287"/>
      <c r="C55" s="295" t="s">
        <v>55</v>
      </c>
      <c r="D55" s="272" t="s">
        <v>55</v>
      </c>
      <c r="E55" s="272" t="s">
        <v>55</v>
      </c>
      <c r="F55" s="296" t="s">
        <v>55</v>
      </c>
      <c r="G55" s="265">
        <v>158</v>
      </c>
      <c r="H55" s="265">
        <v>158</v>
      </c>
    </row>
    <row r="56" spans="1:8" x14ac:dyDescent="0.2">
      <c r="A56" s="288"/>
      <c r="B56" s="289"/>
      <c r="C56" s="295" t="s">
        <v>56</v>
      </c>
      <c r="D56" s="272" t="s">
        <v>56</v>
      </c>
      <c r="E56" s="272" t="s">
        <v>56</v>
      </c>
      <c r="F56" s="296" t="s">
        <v>56</v>
      </c>
      <c r="G56" s="265">
        <v>159</v>
      </c>
      <c r="H56" s="265">
        <v>159</v>
      </c>
    </row>
    <row r="57" spans="1:8" x14ac:dyDescent="0.2">
      <c r="A57" s="290"/>
      <c r="B57" s="291"/>
      <c r="C57" s="295" t="s">
        <v>162</v>
      </c>
      <c r="D57" s="272" t="s">
        <v>162</v>
      </c>
      <c r="E57" s="272" t="s">
        <v>162</v>
      </c>
      <c r="F57" s="296" t="s">
        <v>162</v>
      </c>
      <c r="G57" s="265">
        <v>145</v>
      </c>
      <c r="H57" s="265">
        <v>145</v>
      </c>
    </row>
    <row r="58" spans="1:8" x14ac:dyDescent="0.2">
      <c r="G58" s="266">
        <v>462</v>
      </c>
      <c r="H58" s="266"/>
    </row>
    <row r="59" spans="1:8" ht="15" customHeight="1" x14ac:dyDescent="0.35">
      <c r="A59" s="10"/>
      <c r="B59" s="10"/>
      <c r="C59" s="10"/>
      <c r="D59" s="10"/>
      <c r="E59" s="10"/>
      <c r="F59" s="10"/>
      <c r="G59" s="10"/>
      <c r="H59" s="10"/>
    </row>
    <row r="60" spans="1:8" x14ac:dyDescent="0.2">
      <c r="A60" s="262" t="s">
        <v>114</v>
      </c>
      <c r="B60" s="262"/>
      <c r="C60" s="260" t="s">
        <v>105</v>
      </c>
      <c r="D60" s="260"/>
      <c r="E60" s="260"/>
      <c r="F60" s="260"/>
      <c r="G60" s="260" t="s">
        <v>84</v>
      </c>
      <c r="H60" s="260"/>
    </row>
    <row r="61" spans="1:8" x14ac:dyDescent="0.2">
      <c r="A61" s="286" t="s">
        <v>123</v>
      </c>
      <c r="B61" s="287"/>
      <c r="C61" s="269" t="s">
        <v>63</v>
      </c>
      <c r="D61" s="269" t="s">
        <v>63</v>
      </c>
      <c r="E61" s="269" t="s">
        <v>63</v>
      </c>
      <c r="F61" s="269" t="s">
        <v>63</v>
      </c>
      <c r="G61" s="295">
        <v>145</v>
      </c>
      <c r="H61" s="296">
        <v>145</v>
      </c>
    </row>
    <row r="62" spans="1:8" x14ac:dyDescent="0.2">
      <c r="A62" s="288"/>
      <c r="B62" s="289"/>
      <c r="C62" s="269" t="s">
        <v>274</v>
      </c>
      <c r="D62" s="269" t="s">
        <v>274</v>
      </c>
      <c r="E62" s="269" t="s">
        <v>274</v>
      </c>
      <c r="F62" s="269" t="s">
        <v>274</v>
      </c>
      <c r="G62" s="295">
        <v>153</v>
      </c>
      <c r="H62" s="296">
        <v>153</v>
      </c>
    </row>
    <row r="63" spans="1:8" x14ac:dyDescent="0.2">
      <c r="A63" s="290"/>
      <c r="B63" s="291"/>
      <c r="C63" s="269" t="s">
        <v>237</v>
      </c>
      <c r="D63" s="269" t="s">
        <v>237</v>
      </c>
      <c r="E63" s="269" t="s">
        <v>237</v>
      </c>
      <c r="F63" s="269" t="s">
        <v>237</v>
      </c>
      <c r="G63" s="295">
        <v>153</v>
      </c>
      <c r="H63" s="296">
        <v>153</v>
      </c>
    </row>
    <row r="64" spans="1:8" x14ac:dyDescent="0.2">
      <c r="G64" s="273">
        <v>451</v>
      </c>
      <c r="H64" s="274"/>
    </row>
    <row r="65" spans="1:8" x14ac:dyDescent="0.2">
      <c r="G65" s="5"/>
      <c r="H65" s="5"/>
    </row>
    <row r="66" spans="1:8" x14ac:dyDescent="0.2">
      <c r="A66" s="262" t="s">
        <v>115</v>
      </c>
      <c r="B66" s="262"/>
      <c r="C66" s="260" t="s">
        <v>105</v>
      </c>
      <c r="D66" s="260"/>
      <c r="E66" s="260"/>
      <c r="F66" s="260"/>
      <c r="G66" s="260" t="s">
        <v>84</v>
      </c>
      <c r="H66" s="260"/>
    </row>
    <row r="67" spans="1:8" x14ac:dyDescent="0.2">
      <c r="A67" s="286" t="s">
        <v>323</v>
      </c>
      <c r="B67" s="287"/>
      <c r="C67" s="269" t="s">
        <v>289</v>
      </c>
      <c r="D67" s="269" t="s">
        <v>289</v>
      </c>
      <c r="E67" s="269" t="s">
        <v>289</v>
      </c>
      <c r="F67" s="269" t="s">
        <v>289</v>
      </c>
      <c r="G67" s="269">
        <v>175</v>
      </c>
      <c r="H67" s="269">
        <v>175</v>
      </c>
    </row>
    <row r="68" spans="1:8" x14ac:dyDescent="0.2">
      <c r="A68" s="288"/>
      <c r="B68" s="289"/>
      <c r="C68" s="269" t="s">
        <v>208</v>
      </c>
      <c r="D68" s="269" t="s">
        <v>208</v>
      </c>
      <c r="E68" s="269" t="s">
        <v>208</v>
      </c>
      <c r="F68" s="269" t="s">
        <v>208</v>
      </c>
      <c r="G68" s="269">
        <v>127</v>
      </c>
      <c r="H68" s="269">
        <v>127</v>
      </c>
    </row>
    <row r="69" spans="1:8" x14ac:dyDescent="0.2">
      <c r="A69" s="290"/>
      <c r="B69" s="291"/>
      <c r="C69" s="295" t="s">
        <v>210</v>
      </c>
      <c r="D69" s="272" t="s">
        <v>210</v>
      </c>
      <c r="E69" s="272" t="s">
        <v>210</v>
      </c>
      <c r="F69" s="296" t="s">
        <v>210</v>
      </c>
      <c r="G69" s="295">
        <v>117</v>
      </c>
      <c r="H69" s="296">
        <v>117</v>
      </c>
    </row>
    <row r="70" spans="1:8" x14ac:dyDescent="0.2">
      <c r="A70" s="6"/>
      <c r="B70" s="6"/>
      <c r="C70" s="270"/>
      <c r="D70" s="270"/>
      <c r="E70" s="270"/>
      <c r="F70" s="270"/>
      <c r="G70" s="262">
        <v>449</v>
      </c>
      <c r="H70" s="262"/>
    </row>
    <row r="71" spans="1:8" ht="15" customHeight="1" x14ac:dyDescent="0.35">
      <c r="A71" s="10"/>
      <c r="B71" s="10"/>
      <c r="C71" s="10"/>
      <c r="D71" s="10"/>
      <c r="E71" s="10"/>
      <c r="F71" s="10"/>
      <c r="G71" s="10"/>
      <c r="H71" s="10"/>
    </row>
    <row r="72" spans="1:8" x14ac:dyDescent="0.2">
      <c r="A72" s="262" t="s">
        <v>116</v>
      </c>
      <c r="B72" s="262"/>
      <c r="C72" s="260" t="s">
        <v>105</v>
      </c>
      <c r="D72" s="260"/>
      <c r="E72" s="260"/>
      <c r="F72" s="260"/>
      <c r="G72" s="260" t="s">
        <v>84</v>
      </c>
      <c r="H72" s="260"/>
    </row>
    <row r="73" spans="1:8" x14ac:dyDescent="0.2">
      <c r="A73" s="286" t="s">
        <v>324</v>
      </c>
      <c r="B73" s="287"/>
      <c r="C73" s="269" t="s">
        <v>42</v>
      </c>
      <c r="D73" s="269" t="s">
        <v>42</v>
      </c>
      <c r="E73" s="269" t="s">
        <v>42</v>
      </c>
      <c r="F73" s="269" t="s">
        <v>42</v>
      </c>
      <c r="G73" s="269">
        <v>175</v>
      </c>
      <c r="H73" s="269">
        <v>175</v>
      </c>
    </row>
    <row r="74" spans="1:8" x14ac:dyDescent="0.2">
      <c r="A74" s="288"/>
      <c r="B74" s="289"/>
      <c r="C74" s="269" t="s">
        <v>43</v>
      </c>
      <c r="D74" s="269" t="s">
        <v>43</v>
      </c>
      <c r="E74" s="269" t="s">
        <v>43</v>
      </c>
      <c r="F74" s="269" t="s">
        <v>43</v>
      </c>
      <c r="G74" s="269">
        <v>162</v>
      </c>
      <c r="H74" s="269">
        <v>162</v>
      </c>
    </row>
    <row r="75" spans="1:8" x14ac:dyDescent="0.2">
      <c r="A75" s="290"/>
      <c r="B75" s="291"/>
      <c r="C75" s="295" t="s">
        <v>229</v>
      </c>
      <c r="D75" s="272" t="s">
        <v>229</v>
      </c>
      <c r="E75" s="272" t="s">
        <v>229</v>
      </c>
      <c r="F75" s="296" t="s">
        <v>229</v>
      </c>
      <c r="G75" s="295">
        <v>99</v>
      </c>
      <c r="H75" s="296">
        <v>99</v>
      </c>
    </row>
    <row r="76" spans="1:8" x14ac:dyDescent="0.2">
      <c r="A76" s="6"/>
      <c r="B76" s="6"/>
      <c r="C76" s="270"/>
      <c r="D76" s="270"/>
      <c r="E76" s="270"/>
      <c r="F76" s="270"/>
      <c r="G76" s="262">
        <v>436</v>
      </c>
      <c r="H76" s="262"/>
    </row>
    <row r="77" spans="1:8" x14ac:dyDescent="0.2">
      <c r="A77" s="8"/>
      <c r="B77" s="8"/>
      <c r="C77" s="8"/>
      <c r="D77" s="8"/>
      <c r="E77" s="8"/>
      <c r="F77" s="8"/>
      <c r="G77" s="8"/>
      <c r="H77" s="8"/>
    </row>
    <row r="78" spans="1:8" x14ac:dyDescent="0.2">
      <c r="A78" s="262" t="s">
        <v>117</v>
      </c>
      <c r="B78" s="262"/>
      <c r="C78" s="260" t="s">
        <v>105</v>
      </c>
      <c r="D78" s="260"/>
      <c r="E78" s="260"/>
      <c r="F78" s="260"/>
      <c r="G78" s="260" t="s">
        <v>84</v>
      </c>
      <c r="H78" s="260"/>
    </row>
    <row r="79" spans="1:8" x14ac:dyDescent="0.2">
      <c r="A79" s="294"/>
      <c r="B79" s="287"/>
      <c r="C79" s="269"/>
      <c r="D79" s="269"/>
      <c r="E79" s="269"/>
      <c r="F79" s="269"/>
      <c r="G79" s="269"/>
      <c r="H79" s="269"/>
    </row>
    <row r="80" spans="1:8" x14ac:dyDescent="0.2">
      <c r="A80" s="288"/>
      <c r="B80" s="289"/>
      <c r="C80" s="269"/>
      <c r="D80" s="269"/>
      <c r="E80" s="269"/>
      <c r="F80" s="269"/>
      <c r="G80" s="269"/>
      <c r="H80" s="269"/>
    </row>
    <row r="81" spans="1:8" x14ac:dyDescent="0.2">
      <c r="A81" s="290"/>
      <c r="B81" s="291"/>
      <c r="C81" s="295"/>
      <c r="D81" s="272"/>
      <c r="E81" s="272"/>
      <c r="F81" s="296"/>
      <c r="G81" s="295"/>
      <c r="H81" s="296"/>
    </row>
    <row r="82" spans="1:8" x14ac:dyDescent="0.2">
      <c r="A82" s="6"/>
      <c r="B82" s="6"/>
      <c r="C82" s="270"/>
      <c r="D82" s="270"/>
      <c r="E82" s="270"/>
      <c r="F82" s="270"/>
      <c r="G82" s="262"/>
      <c r="H82" s="262"/>
    </row>
    <row r="84" spans="1:8" x14ac:dyDescent="0.2">
      <c r="A84" s="262" t="s">
        <v>118</v>
      </c>
      <c r="B84" s="262"/>
      <c r="C84" s="260" t="s">
        <v>105</v>
      </c>
      <c r="D84" s="260"/>
      <c r="E84" s="260"/>
      <c r="F84" s="260"/>
      <c r="G84" s="260" t="s">
        <v>84</v>
      </c>
      <c r="H84" s="260"/>
    </row>
    <row r="85" spans="1:8" x14ac:dyDescent="0.2">
      <c r="A85" s="294"/>
      <c r="B85" s="287"/>
      <c r="C85" s="269"/>
      <c r="D85" s="269"/>
      <c r="E85" s="269"/>
      <c r="F85" s="269"/>
      <c r="G85" s="269"/>
      <c r="H85" s="269"/>
    </row>
    <row r="86" spans="1:8" x14ac:dyDescent="0.2">
      <c r="A86" s="288"/>
      <c r="B86" s="289"/>
      <c r="C86" s="269"/>
      <c r="D86" s="269"/>
      <c r="E86" s="269"/>
      <c r="F86" s="269"/>
      <c r="G86" s="269"/>
      <c r="H86" s="269"/>
    </row>
    <row r="87" spans="1:8" x14ac:dyDescent="0.2">
      <c r="A87" s="290"/>
      <c r="B87" s="291"/>
      <c r="C87" s="295"/>
      <c r="D87" s="272"/>
      <c r="E87" s="272"/>
      <c r="F87" s="296"/>
      <c r="G87" s="295"/>
      <c r="H87" s="296"/>
    </row>
    <row r="88" spans="1:8" x14ac:dyDescent="0.2">
      <c r="A88" s="6"/>
      <c r="B88" s="6"/>
      <c r="C88" s="270"/>
      <c r="D88" s="270"/>
      <c r="E88" s="270"/>
      <c r="F88" s="270"/>
      <c r="G88" s="262"/>
      <c r="H88" s="262"/>
    </row>
    <row r="92" spans="1:8" x14ac:dyDescent="0.2">
      <c r="E92" s="253" t="s">
        <v>99</v>
      </c>
      <c r="F92" s="253"/>
      <c r="G92" s="253"/>
      <c r="H92" s="253"/>
    </row>
    <row r="93" spans="1:8" x14ac:dyDescent="0.2">
      <c r="E93" s="253" t="s">
        <v>100</v>
      </c>
      <c r="F93" s="253"/>
      <c r="G93" s="253"/>
      <c r="H93" s="253"/>
    </row>
    <row r="94" spans="1:8" x14ac:dyDescent="0.2">
      <c r="E94" s="253" t="s">
        <v>101</v>
      </c>
      <c r="F94" s="253"/>
      <c r="G94" s="253"/>
      <c r="H94" s="253"/>
    </row>
    <row r="95" spans="1:8" x14ac:dyDescent="0.2">
      <c r="E95" s="254"/>
      <c r="F95" s="254"/>
      <c r="G95" s="254"/>
      <c r="H95" s="254"/>
    </row>
  </sheetData>
  <mergeCells count="166">
    <mergeCell ref="A1:H1"/>
    <mergeCell ref="A2:H2"/>
    <mergeCell ref="A3:H3"/>
    <mergeCell ref="A6:B6"/>
    <mergeCell ref="C6:F6"/>
    <mergeCell ref="G6:H6"/>
    <mergeCell ref="C7:F7"/>
    <mergeCell ref="G7:H7"/>
    <mergeCell ref="C8:F8"/>
    <mergeCell ref="G8:H8"/>
    <mergeCell ref="C9:F9"/>
    <mergeCell ref="G9:H9"/>
    <mergeCell ref="G10:H10"/>
    <mergeCell ref="A12:B12"/>
    <mergeCell ref="C12:F12"/>
    <mergeCell ref="G12:H12"/>
    <mergeCell ref="C13:F13"/>
    <mergeCell ref="G13:H13"/>
    <mergeCell ref="C14:F14"/>
    <mergeCell ref="G14:H14"/>
    <mergeCell ref="C15:F15"/>
    <mergeCell ref="G15:H15"/>
    <mergeCell ref="G16:H16"/>
    <mergeCell ref="A18:B18"/>
    <mergeCell ref="C18:F18"/>
    <mergeCell ref="G18:H18"/>
    <mergeCell ref="C19:F19"/>
    <mergeCell ref="G19:H19"/>
    <mergeCell ref="C20:F20"/>
    <mergeCell ref="G20:H20"/>
    <mergeCell ref="C21:F21"/>
    <mergeCell ref="G21:H21"/>
    <mergeCell ref="G22:H22"/>
    <mergeCell ref="A24:B24"/>
    <mergeCell ref="C24:F24"/>
    <mergeCell ref="G24:H24"/>
    <mergeCell ref="C25:F25"/>
    <mergeCell ref="G25:H25"/>
    <mergeCell ref="C26:F26"/>
    <mergeCell ref="G26:H26"/>
    <mergeCell ref="C27:F27"/>
    <mergeCell ref="G27:H27"/>
    <mergeCell ref="G28:H28"/>
    <mergeCell ref="A30:B30"/>
    <mergeCell ref="C30:F30"/>
    <mergeCell ref="G30:H30"/>
    <mergeCell ref="C31:F31"/>
    <mergeCell ref="G31:H31"/>
    <mergeCell ref="C32:F32"/>
    <mergeCell ref="G32:H32"/>
    <mergeCell ref="C33:F33"/>
    <mergeCell ref="G33:H33"/>
    <mergeCell ref="G34:H34"/>
    <mergeCell ref="A36:B36"/>
    <mergeCell ref="C36:F36"/>
    <mergeCell ref="G36:H36"/>
    <mergeCell ref="C37:F37"/>
    <mergeCell ref="G37:H37"/>
    <mergeCell ref="C38:F38"/>
    <mergeCell ref="G38:H38"/>
    <mergeCell ref="C39:F39"/>
    <mergeCell ref="G39:H39"/>
    <mergeCell ref="G40:H40"/>
    <mergeCell ref="A42:B42"/>
    <mergeCell ref="C42:F42"/>
    <mergeCell ref="G42:H42"/>
    <mergeCell ref="C43:F43"/>
    <mergeCell ref="G43:H43"/>
    <mergeCell ref="C44:F44"/>
    <mergeCell ref="G44:H44"/>
    <mergeCell ref="C45:F45"/>
    <mergeCell ref="G45:H45"/>
    <mergeCell ref="G46:H46"/>
    <mergeCell ref="A48:B48"/>
    <mergeCell ref="C48:F48"/>
    <mergeCell ref="G48:H48"/>
    <mergeCell ref="C49:F49"/>
    <mergeCell ref="G49:H49"/>
    <mergeCell ref="C50:F50"/>
    <mergeCell ref="G50:H50"/>
    <mergeCell ref="C51:F51"/>
    <mergeCell ref="G51:H51"/>
    <mergeCell ref="G52:H52"/>
    <mergeCell ref="A54:B54"/>
    <mergeCell ref="C54:F54"/>
    <mergeCell ref="G54:H54"/>
    <mergeCell ref="C55:F55"/>
    <mergeCell ref="G55:H55"/>
    <mergeCell ref="C56:F56"/>
    <mergeCell ref="G56:H56"/>
    <mergeCell ref="C57:F57"/>
    <mergeCell ref="G57:H57"/>
    <mergeCell ref="G58:H58"/>
    <mergeCell ref="A60:B60"/>
    <mergeCell ref="C60:F60"/>
    <mergeCell ref="G60:H60"/>
    <mergeCell ref="C61:F61"/>
    <mergeCell ref="G61:H61"/>
    <mergeCell ref="C62:F62"/>
    <mergeCell ref="G62:H62"/>
    <mergeCell ref="C63:F63"/>
    <mergeCell ref="G63:H63"/>
    <mergeCell ref="G64:H64"/>
    <mergeCell ref="A66:B66"/>
    <mergeCell ref="C66:F66"/>
    <mergeCell ref="G66:H66"/>
    <mergeCell ref="C67:F67"/>
    <mergeCell ref="G67:H67"/>
    <mergeCell ref="C68:F68"/>
    <mergeCell ref="G68:H68"/>
    <mergeCell ref="C69:F69"/>
    <mergeCell ref="G69:H69"/>
    <mergeCell ref="C70:F70"/>
    <mergeCell ref="G70:H70"/>
    <mergeCell ref="A72:B72"/>
    <mergeCell ref="C72:F72"/>
    <mergeCell ref="G72:H72"/>
    <mergeCell ref="C73:F73"/>
    <mergeCell ref="G73:H73"/>
    <mergeCell ref="A84:B84"/>
    <mergeCell ref="C84:F84"/>
    <mergeCell ref="G84:H84"/>
    <mergeCell ref="C74:F74"/>
    <mergeCell ref="G74:H74"/>
    <mergeCell ref="C75:F75"/>
    <mergeCell ref="G75:H75"/>
    <mergeCell ref="C76:F76"/>
    <mergeCell ref="G76:H76"/>
    <mergeCell ref="A78:B78"/>
    <mergeCell ref="C78:F78"/>
    <mergeCell ref="G78:H78"/>
    <mergeCell ref="C88:F88"/>
    <mergeCell ref="G88:H88"/>
    <mergeCell ref="E92:H92"/>
    <mergeCell ref="C79:F79"/>
    <mergeCell ref="G79:H79"/>
    <mergeCell ref="C80:F80"/>
    <mergeCell ref="G80:H80"/>
    <mergeCell ref="C81:F81"/>
    <mergeCell ref="G81:H81"/>
    <mergeCell ref="C82:F82"/>
    <mergeCell ref="G82:H82"/>
    <mergeCell ref="E93:H93"/>
    <mergeCell ref="E94:H94"/>
    <mergeCell ref="E95:H95"/>
    <mergeCell ref="A7:B9"/>
    <mergeCell ref="A4:H5"/>
    <mergeCell ref="A13:B15"/>
    <mergeCell ref="A19:B21"/>
    <mergeCell ref="A25:B27"/>
    <mergeCell ref="A31:B33"/>
    <mergeCell ref="A37:B39"/>
    <mergeCell ref="A43:B45"/>
    <mergeCell ref="A49:B51"/>
    <mergeCell ref="A55:B57"/>
    <mergeCell ref="A61:B63"/>
    <mergeCell ref="A67:B69"/>
    <mergeCell ref="A73:B75"/>
    <mergeCell ref="A79:B81"/>
    <mergeCell ref="A85:B87"/>
    <mergeCell ref="C85:F85"/>
    <mergeCell ref="G85:H85"/>
    <mergeCell ref="C86:F86"/>
    <mergeCell ref="G86:H86"/>
    <mergeCell ref="C87:F87"/>
    <mergeCell ref="G87:H87"/>
  </mergeCells>
  <pageMargins left="0.7" right="0.7" top="0.75" bottom="0.75" header="0.3" footer="0.3"/>
  <pageSetup orientation="portrait" r:id="rId1"/>
  <rowBreaks count="1" manualBreakCount="1">
    <brk id="8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</sheetPr>
  <dimension ref="A1:H81"/>
  <sheetViews>
    <sheetView workbookViewId="0">
      <selection activeCell="C68" sqref="C68:H68"/>
    </sheetView>
  </sheetViews>
  <sheetFormatPr defaultColWidth="9.01171875" defaultRowHeight="15" x14ac:dyDescent="0.2"/>
  <sheetData>
    <row r="1" spans="1:8" x14ac:dyDescent="0.2">
      <c r="A1" s="284" t="s">
        <v>121</v>
      </c>
      <c r="B1" s="284"/>
      <c r="C1" s="284"/>
      <c r="D1" s="284"/>
      <c r="E1" s="284"/>
      <c r="F1" s="284"/>
      <c r="G1" s="284"/>
      <c r="H1" s="284"/>
    </row>
    <row r="2" spans="1:8" x14ac:dyDescent="0.2">
      <c r="A2" s="285" t="s">
        <v>266</v>
      </c>
      <c r="B2" s="284"/>
      <c r="C2" s="284"/>
      <c r="D2" s="284"/>
      <c r="E2" s="284"/>
      <c r="F2" s="284"/>
      <c r="G2" s="284"/>
      <c r="H2" s="284"/>
    </row>
    <row r="3" spans="1:8" ht="15.75" customHeight="1" x14ac:dyDescent="0.35">
      <c r="A3" s="292"/>
      <c r="B3" s="292"/>
      <c r="C3" s="292"/>
      <c r="D3" s="292"/>
      <c r="E3" s="292"/>
      <c r="F3" s="292"/>
      <c r="G3" s="292"/>
      <c r="H3" s="292"/>
    </row>
    <row r="4" spans="1:8" x14ac:dyDescent="0.2">
      <c r="A4" s="292" t="s">
        <v>122</v>
      </c>
      <c r="B4" s="292"/>
      <c r="C4" s="292"/>
      <c r="D4" s="292"/>
      <c r="E4" s="292"/>
      <c r="F4" s="292"/>
      <c r="G4" s="292"/>
      <c r="H4" s="292"/>
    </row>
    <row r="5" spans="1:8" x14ac:dyDescent="0.2">
      <c r="A5" s="293"/>
      <c r="B5" s="293"/>
      <c r="C5" s="293"/>
      <c r="D5" s="293"/>
      <c r="E5" s="293"/>
      <c r="F5" s="293"/>
      <c r="G5" s="293"/>
      <c r="H5" s="293"/>
    </row>
    <row r="6" spans="1:8" x14ac:dyDescent="0.2">
      <c r="A6" s="262"/>
      <c r="B6" s="262"/>
      <c r="C6" s="260" t="s">
        <v>105</v>
      </c>
      <c r="D6" s="260"/>
      <c r="E6" s="260"/>
      <c r="F6" s="260"/>
      <c r="G6" s="260" t="s">
        <v>84</v>
      </c>
      <c r="H6" s="260"/>
    </row>
    <row r="7" spans="1:8" x14ac:dyDescent="0.2">
      <c r="A7" s="286" t="s">
        <v>325</v>
      </c>
      <c r="B7" s="287"/>
      <c r="C7" s="269" t="s">
        <v>48</v>
      </c>
      <c r="D7" s="269" t="s">
        <v>48</v>
      </c>
      <c r="E7" s="269" t="s">
        <v>48</v>
      </c>
      <c r="F7" s="269" t="s">
        <v>48</v>
      </c>
      <c r="G7" s="269">
        <v>171</v>
      </c>
      <c r="H7" s="269">
        <v>171</v>
      </c>
    </row>
    <row r="8" spans="1:8" x14ac:dyDescent="0.2">
      <c r="A8" s="288"/>
      <c r="B8" s="289"/>
      <c r="C8" s="269" t="s">
        <v>177</v>
      </c>
      <c r="D8" s="269" t="s">
        <v>177</v>
      </c>
      <c r="E8" s="269" t="s">
        <v>177</v>
      </c>
      <c r="F8" s="269" t="s">
        <v>177</v>
      </c>
      <c r="G8" s="269">
        <v>174</v>
      </c>
      <c r="H8" s="269">
        <v>174</v>
      </c>
    </row>
    <row r="9" spans="1:8" x14ac:dyDescent="0.2">
      <c r="A9" s="290"/>
      <c r="B9" s="291"/>
      <c r="C9" s="269" t="s">
        <v>179</v>
      </c>
      <c r="D9" s="269" t="s">
        <v>179</v>
      </c>
      <c r="E9" s="269" t="s">
        <v>179</v>
      </c>
      <c r="F9" s="269" t="s">
        <v>179</v>
      </c>
      <c r="G9" s="269">
        <v>180</v>
      </c>
      <c r="H9" s="269">
        <v>180</v>
      </c>
    </row>
    <row r="10" spans="1:8" x14ac:dyDescent="0.2">
      <c r="G10" s="262">
        <v>525</v>
      </c>
      <c r="H10" s="262"/>
    </row>
    <row r="11" spans="1:8" ht="15" customHeight="1" x14ac:dyDescent="0.35">
      <c r="A11" s="10"/>
      <c r="B11" s="10"/>
      <c r="C11" s="10"/>
      <c r="D11" s="10"/>
      <c r="E11" s="10"/>
      <c r="F11" s="10"/>
      <c r="G11" s="10"/>
      <c r="H11" s="10"/>
    </row>
    <row r="12" spans="1:8" x14ac:dyDescent="0.2">
      <c r="A12" s="262" t="s">
        <v>106</v>
      </c>
      <c r="B12" s="262"/>
      <c r="C12" s="260" t="s">
        <v>105</v>
      </c>
      <c r="D12" s="260"/>
      <c r="E12" s="260"/>
      <c r="F12" s="260"/>
      <c r="G12" s="260" t="s">
        <v>84</v>
      </c>
      <c r="H12" s="260"/>
    </row>
    <row r="13" spans="1:8" x14ac:dyDescent="0.2">
      <c r="A13" s="286" t="s">
        <v>326</v>
      </c>
      <c r="B13" s="287"/>
      <c r="C13" s="295" t="s">
        <v>31</v>
      </c>
      <c r="D13" s="272" t="s">
        <v>31</v>
      </c>
      <c r="E13" s="272" t="s">
        <v>31</v>
      </c>
      <c r="F13" s="296" t="s">
        <v>31</v>
      </c>
      <c r="G13" s="269">
        <v>169</v>
      </c>
      <c r="H13" s="269">
        <v>169</v>
      </c>
    </row>
    <row r="14" spans="1:8" x14ac:dyDescent="0.2">
      <c r="A14" s="288"/>
      <c r="B14" s="289"/>
      <c r="C14" s="295" t="s">
        <v>170</v>
      </c>
      <c r="D14" s="272" t="s">
        <v>170</v>
      </c>
      <c r="E14" s="272" t="s">
        <v>170</v>
      </c>
      <c r="F14" s="296" t="s">
        <v>170</v>
      </c>
      <c r="G14" s="269">
        <v>182</v>
      </c>
      <c r="H14" s="269">
        <v>182</v>
      </c>
    </row>
    <row r="15" spans="1:8" x14ac:dyDescent="0.2">
      <c r="A15" s="290"/>
      <c r="B15" s="291"/>
      <c r="C15" s="295" t="s">
        <v>172</v>
      </c>
      <c r="D15" s="272" t="s">
        <v>172</v>
      </c>
      <c r="E15" s="272" t="s">
        <v>172</v>
      </c>
      <c r="F15" s="296" t="s">
        <v>172</v>
      </c>
      <c r="G15" s="269">
        <v>168</v>
      </c>
      <c r="H15" s="269">
        <v>168</v>
      </c>
    </row>
    <row r="16" spans="1:8" x14ac:dyDescent="0.2">
      <c r="G16" s="262">
        <v>519</v>
      </c>
      <c r="H16" s="262"/>
    </row>
    <row r="17" spans="1:8" ht="15" customHeight="1" x14ac:dyDescent="0.35">
      <c r="A17" s="3"/>
      <c r="B17" s="3"/>
      <c r="C17" s="3"/>
      <c r="D17" s="3"/>
      <c r="E17" s="3"/>
      <c r="F17" s="3"/>
      <c r="G17" s="3"/>
      <c r="H17" s="3"/>
    </row>
    <row r="18" spans="1:8" x14ac:dyDescent="0.2">
      <c r="A18" s="262" t="s">
        <v>107</v>
      </c>
      <c r="B18" s="262"/>
      <c r="C18" s="260" t="s">
        <v>105</v>
      </c>
      <c r="D18" s="260"/>
      <c r="E18" s="260"/>
      <c r="F18" s="260"/>
      <c r="G18" s="260" t="s">
        <v>84</v>
      </c>
      <c r="H18" s="260"/>
    </row>
    <row r="19" spans="1:8" x14ac:dyDescent="0.2">
      <c r="A19" s="286" t="s">
        <v>316</v>
      </c>
      <c r="B19" s="287"/>
      <c r="C19" s="269" t="s">
        <v>15</v>
      </c>
      <c r="D19" s="269" t="s">
        <v>15</v>
      </c>
      <c r="E19" s="269" t="s">
        <v>15</v>
      </c>
      <c r="F19" s="269" t="s">
        <v>15</v>
      </c>
      <c r="G19" s="269">
        <v>177</v>
      </c>
      <c r="H19" s="269"/>
    </row>
    <row r="20" spans="1:8" x14ac:dyDescent="0.2">
      <c r="A20" s="288"/>
      <c r="B20" s="289"/>
      <c r="C20" s="269" t="s">
        <v>17</v>
      </c>
      <c r="D20" s="269" t="s">
        <v>17</v>
      </c>
      <c r="E20" s="269" t="s">
        <v>17</v>
      </c>
      <c r="F20" s="269" t="s">
        <v>17</v>
      </c>
      <c r="G20" s="269">
        <v>171</v>
      </c>
      <c r="H20" s="269"/>
    </row>
    <row r="21" spans="1:8" x14ac:dyDescent="0.2">
      <c r="A21" s="290"/>
      <c r="B21" s="291"/>
      <c r="C21" s="295" t="s">
        <v>19</v>
      </c>
      <c r="D21" s="272" t="s">
        <v>19</v>
      </c>
      <c r="E21" s="272" t="s">
        <v>19</v>
      </c>
      <c r="F21" s="296" t="s">
        <v>19</v>
      </c>
      <c r="G21" s="295">
        <v>159</v>
      </c>
      <c r="H21" s="296"/>
    </row>
    <row r="22" spans="1:8" x14ac:dyDescent="0.2">
      <c r="G22" s="262">
        <v>507</v>
      </c>
      <c r="H22" s="262"/>
    </row>
    <row r="23" spans="1:8" x14ac:dyDescent="0.2">
      <c r="G23" s="4"/>
      <c r="H23" s="4"/>
    </row>
    <row r="24" spans="1:8" x14ac:dyDescent="0.2">
      <c r="A24" s="262" t="s">
        <v>108</v>
      </c>
      <c r="B24" s="262"/>
      <c r="C24" s="260" t="s">
        <v>105</v>
      </c>
      <c r="D24" s="260"/>
      <c r="E24" s="260"/>
      <c r="F24" s="260"/>
      <c r="G24" s="260" t="s">
        <v>84</v>
      </c>
      <c r="H24" s="260"/>
    </row>
    <row r="25" spans="1:8" x14ac:dyDescent="0.2">
      <c r="A25" s="286" t="s">
        <v>314</v>
      </c>
      <c r="B25" s="287"/>
      <c r="C25" s="269" t="s">
        <v>23</v>
      </c>
      <c r="D25" s="269" t="s">
        <v>23</v>
      </c>
      <c r="E25" s="269" t="s">
        <v>23</v>
      </c>
      <c r="F25" s="269" t="s">
        <v>23</v>
      </c>
      <c r="G25" s="269">
        <v>178</v>
      </c>
      <c r="H25" s="269">
        <v>178</v>
      </c>
    </row>
    <row r="26" spans="1:8" x14ac:dyDescent="0.2">
      <c r="A26" s="288"/>
      <c r="B26" s="289"/>
      <c r="C26" s="269" t="s">
        <v>142</v>
      </c>
      <c r="D26" s="269" t="s">
        <v>142</v>
      </c>
      <c r="E26" s="269" t="s">
        <v>142</v>
      </c>
      <c r="F26" s="269" t="s">
        <v>142</v>
      </c>
      <c r="G26" s="269">
        <v>168</v>
      </c>
      <c r="H26" s="269">
        <v>168</v>
      </c>
    </row>
    <row r="27" spans="1:8" x14ac:dyDescent="0.2">
      <c r="A27" s="290"/>
      <c r="B27" s="291"/>
      <c r="C27" s="295" t="s">
        <v>146</v>
      </c>
      <c r="D27" s="272" t="s">
        <v>146</v>
      </c>
      <c r="E27" s="272" t="s">
        <v>146</v>
      </c>
      <c r="F27" s="296" t="s">
        <v>146</v>
      </c>
      <c r="G27" s="269">
        <v>156</v>
      </c>
      <c r="H27" s="269">
        <v>156</v>
      </c>
    </row>
    <row r="28" spans="1:8" x14ac:dyDescent="0.2">
      <c r="G28" s="262">
        <v>502</v>
      </c>
      <c r="H28" s="262"/>
    </row>
    <row r="29" spans="1:8" x14ac:dyDescent="0.2">
      <c r="G29" s="4"/>
      <c r="H29" s="4"/>
    </row>
    <row r="30" spans="1:8" x14ac:dyDescent="0.2">
      <c r="A30" s="262" t="s">
        <v>109</v>
      </c>
      <c r="B30" s="262"/>
      <c r="C30" s="260" t="s">
        <v>105</v>
      </c>
      <c r="D30" s="260"/>
      <c r="E30" s="260"/>
      <c r="F30" s="260"/>
      <c r="G30" s="260" t="s">
        <v>84</v>
      </c>
      <c r="H30" s="260"/>
    </row>
    <row r="31" spans="1:8" x14ac:dyDescent="0.2">
      <c r="A31" s="286" t="s">
        <v>123</v>
      </c>
      <c r="B31" s="287"/>
      <c r="C31" s="269" t="s">
        <v>61</v>
      </c>
      <c r="D31" s="269" t="s">
        <v>61</v>
      </c>
      <c r="E31" s="269" t="s">
        <v>61</v>
      </c>
      <c r="F31" s="269" t="s">
        <v>61</v>
      </c>
      <c r="G31" s="269">
        <v>171</v>
      </c>
      <c r="H31" s="269">
        <v>171</v>
      </c>
    </row>
    <row r="32" spans="1:8" x14ac:dyDescent="0.2">
      <c r="A32" s="288"/>
      <c r="B32" s="289"/>
      <c r="C32" s="269" t="s">
        <v>62</v>
      </c>
      <c r="D32" s="269" t="s">
        <v>62</v>
      </c>
      <c r="E32" s="269" t="s">
        <v>62</v>
      </c>
      <c r="F32" s="269" t="s">
        <v>62</v>
      </c>
      <c r="G32" s="269">
        <v>163</v>
      </c>
      <c r="H32" s="269">
        <v>163</v>
      </c>
    </row>
    <row r="33" spans="1:8" x14ac:dyDescent="0.2">
      <c r="A33" s="290"/>
      <c r="B33" s="291"/>
      <c r="C33" s="269" t="s">
        <v>269</v>
      </c>
      <c r="D33" s="269" t="s">
        <v>269</v>
      </c>
      <c r="E33" s="269" t="s">
        <v>269</v>
      </c>
      <c r="F33" s="269" t="s">
        <v>269</v>
      </c>
      <c r="G33" s="269">
        <v>149</v>
      </c>
      <c r="H33" s="269">
        <v>149</v>
      </c>
    </row>
    <row r="34" spans="1:8" x14ac:dyDescent="0.2">
      <c r="G34" s="262">
        <v>483</v>
      </c>
      <c r="H34" s="262"/>
    </row>
    <row r="35" spans="1:8" x14ac:dyDescent="0.2">
      <c r="G35" s="4"/>
      <c r="H35" s="4"/>
    </row>
    <row r="36" spans="1:8" x14ac:dyDescent="0.2">
      <c r="A36" s="262" t="s">
        <v>110</v>
      </c>
      <c r="B36" s="262"/>
      <c r="C36" s="260" t="s">
        <v>105</v>
      </c>
      <c r="D36" s="260"/>
      <c r="E36" s="260"/>
      <c r="F36" s="260"/>
      <c r="G36" s="260" t="s">
        <v>84</v>
      </c>
      <c r="H36" s="260"/>
    </row>
    <row r="37" spans="1:8" x14ac:dyDescent="0.2">
      <c r="A37" s="286" t="s">
        <v>318</v>
      </c>
      <c r="B37" s="287"/>
      <c r="C37" s="295" t="s">
        <v>28</v>
      </c>
      <c r="D37" s="272" t="s">
        <v>28</v>
      </c>
      <c r="E37" s="272" t="s">
        <v>28</v>
      </c>
      <c r="F37" s="296" t="s">
        <v>28</v>
      </c>
      <c r="G37" s="269">
        <v>175</v>
      </c>
      <c r="H37" s="269">
        <v>175</v>
      </c>
    </row>
    <row r="38" spans="1:8" x14ac:dyDescent="0.2">
      <c r="A38" s="288"/>
      <c r="B38" s="289"/>
      <c r="C38" s="295" t="s">
        <v>155</v>
      </c>
      <c r="D38" s="272" t="s">
        <v>155</v>
      </c>
      <c r="E38" s="272" t="s">
        <v>155</v>
      </c>
      <c r="F38" s="296" t="s">
        <v>155</v>
      </c>
      <c r="G38" s="269">
        <v>163</v>
      </c>
      <c r="H38" s="269">
        <v>163</v>
      </c>
    </row>
    <row r="39" spans="1:8" x14ac:dyDescent="0.2">
      <c r="A39" s="290"/>
      <c r="B39" s="291"/>
      <c r="C39" s="295" t="s">
        <v>157</v>
      </c>
      <c r="D39" s="272" t="s">
        <v>157</v>
      </c>
      <c r="E39" s="272" t="s">
        <v>157</v>
      </c>
      <c r="F39" s="296" t="s">
        <v>157</v>
      </c>
      <c r="G39" s="269">
        <v>142</v>
      </c>
      <c r="H39" s="269">
        <v>142</v>
      </c>
    </row>
    <row r="40" spans="1:8" x14ac:dyDescent="0.2">
      <c r="G40" s="262">
        <v>480</v>
      </c>
      <c r="H40" s="262"/>
    </row>
    <row r="41" spans="1:8" x14ac:dyDescent="0.2">
      <c r="G41" s="4"/>
      <c r="H41" s="4"/>
    </row>
    <row r="42" spans="1:8" x14ac:dyDescent="0.2">
      <c r="A42" s="262" t="s">
        <v>111</v>
      </c>
      <c r="B42" s="262"/>
      <c r="C42" s="260" t="s">
        <v>105</v>
      </c>
      <c r="D42" s="260"/>
      <c r="E42" s="260"/>
      <c r="F42" s="260"/>
      <c r="G42" s="260" t="s">
        <v>84</v>
      </c>
      <c r="H42" s="260"/>
    </row>
    <row r="43" spans="1:8" x14ac:dyDescent="0.2">
      <c r="A43" s="286" t="s">
        <v>319</v>
      </c>
      <c r="B43" s="287"/>
      <c r="C43" s="269" t="s">
        <v>254</v>
      </c>
      <c r="D43" s="269" t="s">
        <v>254</v>
      </c>
      <c r="E43" s="269" t="s">
        <v>254</v>
      </c>
      <c r="F43" s="269" t="s">
        <v>254</v>
      </c>
      <c r="G43" s="269">
        <v>154</v>
      </c>
      <c r="H43" s="269">
        <v>154</v>
      </c>
    </row>
    <row r="44" spans="1:8" x14ac:dyDescent="0.2">
      <c r="A44" s="288"/>
      <c r="B44" s="289"/>
      <c r="C44" s="269" t="s">
        <v>256</v>
      </c>
      <c r="D44" s="269" t="s">
        <v>256</v>
      </c>
      <c r="E44" s="269" t="s">
        <v>256</v>
      </c>
      <c r="F44" s="269" t="s">
        <v>256</v>
      </c>
      <c r="G44" s="269">
        <v>169</v>
      </c>
      <c r="H44" s="269">
        <v>169</v>
      </c>
    </row>
    <row r="45" spans="1:8" x14ac:dyDescent="0.2">
      <c r="A45" s="290"/>
      <c r="B45" s="291"/>
      <c r="C45" s="269" t="s">
        <v>263</v>
      </c>
      <c r="D45" s="269" t="s">
        <v>263</v>
      </c>
      <c r="E45" s="269" t="s">
        <v>263</v>
      </c>
      <c r="F45" s="269" t="s">
        <v>263</v>
      </c>
      <c r="G45" s="269">
        <v>157</v>
      </c>
      <c r="H45" s="269">
        <v>157</v>
      </c>
    </row>
    <row r="46" spans="1:8" x14ac:dyDescent="0.2">
      <c r="G46" s="262">
        <v>480</v>
      </c>
      <c r="H46" s="262"/>
    </row>
    <row r="47" spans="1:8" x14ac:dyDescent="0.2">
      <c r="G47" s="4"/>
      <c r="H47" s="4"/>
    </row>
    <row r="48" spans="1:8" x14ac:dyDescent="0.2">
      <c r="A48" s="262" t="s">
        <v>112</v>
      </c>
      <c r="B48" s="262"/>
      <c r="C48" s="260" t="s">
        <v>105</v>
      </c>
      <c r="D48" s="260"/>
      <c r="E48" s="260"/>
      <c r="F48" s="260"/>
      <c r="G48" s="260" t="s">
        <v>84</v>
      </c>
      <c r="H48" s="260"/>
    </row>
    <row r="49" spans="1:8" x14ac:dyDescent="0.2">
      <c r="A49" s="286" t="s">
        <v>317</v>
      </c>
      <c r="B49" s="287"/>
      <c r="C49" s="269" t="s">
        <v>52</v>
      </c>
      <c r="D49" s="269" t="s">
        <v>52</v>
      </c>
      <c r="E49" s="269" t="s">
        <v>52</v>
      </c>
      <c r="F49" s="269" t="s">
        <v>52</v>
      </c>
      <c r="G49" s="269">
        <v>143</v>
      </c>
      <c r="H49" s="269">
        <v>143</v>
      </c>
    </row>
    <row r="50" spans="1:8" x14ac:dyDescent="0.2">
      <c r="A50" s="288"/>
      <c r="B50" s="289"/>
      <c r="C50" s="269" t="s">
        <v>53</v>
      </c>
      <c r="D50" s="269" t="s">
        <v>53</v>
      </c>
      <c r="E50" s="269" t="s">
        <v>53</v>
      </c>
      <c r="F50" s="269" t="s">
        <v>53</v>
      </c>
      <c r="G50" s="269">
        <v>163</v>
      </c>
      <c r="H50" s="269">
        <v>163</v>
      </c>
    </row>
    <row r="51" spans="1:8" x14ac:dyDescent="0.2">
      <c r="A51" s="290"/>
      <c r="B51" s="291"/>
      <c r="C51" s="269" t="s">
        <v>225</v>
      </c>
      <c r="D51" s="269" t="s">
        <v>225</v>
      </c>
      <c r="E51" s="269" t="s">
        <v>225</v>
      </c>
      <c r="F51" s="269" t="s">
        <v>225</v>
      </c>
      <c r="G51" s="269">
        <v>169</v>
      </c>
      <c r="H51" s="269">
        <v>169</v>
      </c>
    </row>
    <row r="52" spans="1:8" x14ac:dyDescent="0.2">
      <c r="G52" s="262">
        <v>475</v>
      </c>
      <c r="H52" s="262"/>
    </row>
    <row r="53" spans="1:8" x14ac:dyDescent="0.2">
      <c r="G53" s="4"/>
      <c r="H53" s="4"/>
    </row>
    <row r="54" spans="1:8" x14ac:dyDescent="0.2">
      <c r="A54" s="262" t="s">
        <v>113</v>
      </c>
      <c r="B54" s="262"/>
      <c r="C54" s="260" t="s">
        <v>105</v>
      </c>
      <c r="D54" s="260"/>
      <c r="E54" s="260"/>
      <c r="F54" s="260"/>
      <c r="G54" s="260" t="s">
        <v>84</v>
      </c>
      <c r="H54" s="260"/>
    </row>
    <row r="55" spans="1:8" x14ac:dyDescent="0.2">
      <c r="A55" s="286" t="s">
        <v>323</v>
      </c>
      <c r="B55" s="287"/>
      <c r="C55" s="295" t="s">
        <v>290</v>
      </c>
      <c r="D55" s="272" t="s">
        <v>290</v>
      </c>
      <c r="E55" s="272" t="s">
        <v>290</v>
      </c>
      <c r="F55" s="296" t="s">
        <v>290</v>
      </c>
      <c r="G55" s="265">
        <v>150</v>
      </c>
      <c r="H55" s="265">
        <v>150</v>
      </c>
    </row>
    <row r="56" spans="1:8" x14ac:dyDescent="0.2">
      <c r="A56" s="288"/>
      <c r="B56" s="289"/>
      <c r="C56" s="295" t="s">
        <v>46</v>
      </c>
      <c r="D56" s="272" t="s">
        <v>46</v>
      </c>
      <c r="E56" s="272" t="s">
        <v>46</v>
      </c>
      <c r="F56" s="296" t="s">
        <v>46</v>
      </c>
      <c r="G56" s="303">
        <v>169</v>
      </c>
      <c r="H56" s="277">
        <v>169</v>
      </c>
    </row>
    <row r="57" spans="1:8" x14ac:dyDescent="0.2">
      <c r="A57" s="290"/>
      <c r="B57" s="291"/>
      <c r="C57" s="295" t="s">
        <v>205</v>
      </c>
      <c r="D57" s="272" t="s">
        <v>205</v>
      </c>
      <c r="E57" s="272" t="s">
        <v>205</v>
      </c>
      <c r="F57" s="296" t="s">
        <v>205</v>
      </c>
      <c r="G57" s="303">
        <v>145</v>
      </c>
      <c r="H57" s="277">
        <v>145</v>
      </c>
    </row>
    <row r="58" spans="1:8" x14ac:dyDescent="0.2">
      <c r="G58" s="266">
        <v>464</v>
      </c>
      <c r="H58" s="266"/>
    </row>
    <row r="59" spans="1:8" ht="15" customHeight="1" x14ac:dyDescent="0.35">
      <c r="A59" s="3"/>
      <c r="B59" s="3"/>
      <c r="C59" s="3"/>
      <c r="D59" s="3"/>
      <c r="E59" s="3"/>
      <c r="F59" s="3"/>
      <c r="G59" s="3"/>
      <c r="H59" s="3"/>
    </row>
    <row r="60" spans="1:8" x14ac:dyDescent="0.2">
      <c r="A60" s="262" t="s">
        <v>114</v>
      </c>
      <c r="B60" s="262"/>
      <c r="C60" s="260" t="s">
        <v>105</v>
      </c>
      <c r="D60" s="260"/>
      <c r="E60" s="260"/>
      <c r="F60" s="260"/>
      <c r="G60" s="260" t="s">
        <v>84</v>
      </c>
      <c r="H60" s="260"/>
    </row>
    <row r="61" spans="1:8" x14ac:dyDescent="0.2">
      <c r="A61" s="286" t="s">
        <v>324</v>
      </c>
      <c r="B61" s="287"/>
      <c r="C61" s="269" t="s">
        <v>44</v>
      </c>
      <c r="D61" s="269" t="s">
        <v>44</v>
      </c>
      <c r="E61" s="269" t="s">
        <v>44</v>
      </c>
      <c r="F61" s="269" t="s">
        <v>44</v>
      </c>
      <c r="G61" s="269">
        <v>166</v>
      </c>
      <c r="H61" s="269">
        <v>166</v>
      </c>
    </row>
    <row r="62" spans="1:8" x14ac:dyDescent="0.2">
      <c r="A62" s="288"/>
      <c r="B62" s="289"/>
      <c r="C62" s="269" t="s">
        <v>267</v>
      </c>
      <c r="D62" s="269" t="s">
        <v>267</v>
      </c>
      <c r="E62" s="269" t="s">
        <v>267</v>
      </c>
      <c r="F62" s="269" t="s">
        <v>267</v>
      </c>
      <c r="G62" s="269">
        <v>156</v>
      </c>
      <c r="H62" s="269">
        <v>156</v>
      </c>
    </row>
    <row r="63" spans="1:8" x14ac:dyDescent="0.2">
      <c r="A63" s="290"/>
      <c r="B63" s="291"/>
      <c r="C63" s="269" t="s">
        <v>232</v>
      </c>
      <c r="D63" s="269" t="s">
        <v>232</v>
      </c>
      <c r="E63" s="269" t="s">
        <v>232</v>
      </c>
      <c r="F63" s="269" t="s">
        <v>232</v>
      </c>
      <c r="G63" s="269">
        <v>134</v>
      </c>
      <c r="H63" s="269">
        <v>134</v>
      </c>
    </row>
    <row r="64" spans="1:8" x14ac:dyDescent="0.2">
      <c r="G64" s="273">
        <v>456</v>
      </c>
      <c r="H64" s="274"/>
    </row>
    <row r="65" spans="1:8" x14ac:dyDescent="0.2">
      <c r="G65" s="5"/>
      <c r="H65" s="5"/>
    </row>
    <row r="66" spans="1:8" x14ac:dyDescent="0.2">
      <c r="A66" s="262" t="s">
        <v>115</v>
      </c>
      <c r="B66" s="262"/>
      <c r="C66" s="260" t="s">
        <v>105</v>
      </c>
      <c r="D66" s="260"/>
      <c r="E66" s="260"/>
      <c r="F66" s="260"/>
      <c r="G66" s="260" t="s">
        <v>84</v>
      </c>
      <c r="H66" s="260"/>
    </row>
    <row r="67" spans="1:8" x14ac:dyDescent="0.2">
      <c r="A67" s="286" t="s">
        <v>322</v>
      </c>
      <c r="B67" s="287"/>
      <c r="C67" s="269" t="s">
        <v>57</v>
      </c>
      <c r="D67" s="269" t="s">
        <v>57</v>
      </c>
      <c r="E67" s="269" t="s">
        <v>57</v>
      </c>
      <c r="F67" s="269" t="s">
        <v>57</v>
      </c>
      <c r="G67" s="269">
        <v>149</v>
      </c>
      <c r="H67" s="269">
        <v>149</v>
      </c>
    </row>
    <row r="68" spans="1:8" x14ac:dyDescent="0.2">
      <c r="A68" s="288"/>
      <c r="B68" s="289"/>
      <c r="C68" s="269" t="s">
        <v>59</v>
      </c>
      <c r="D68" s="269" t="s">
        <v>59</v>
      </c>
      <c r="E68" s="269" t="s">
        <v>59</v>
      </c>
      <c r="F68" s="269" t="s">
        <v>59</v>
      </c>
      <c r="G68" s="269">
        <v>150</v>
      </c>
      <c r="H68" s="269">
        <v>150</v>
      </c>
    </row>
    <row r="69" spans="1:8" x14ac:dyDescent="0.2">
      <c r="A69" s="290"/>
      <c r="B69" s="291"/>
      <c r="C69" s="295" t="s">
        <v>165</v>
      </c>
      <c r="D69" s="272" t="s">
        <v>165</v>
      </c>
      <c r="E69" s="272" t="s">
        <v>165</v>
      </c>
      <c r="F69" s="296" t="s">
        <v>165</v>
      </c>
      <c r="G69" s="295">
        <v>139</v>
      </c>
      <c r="H69" s="296">
        <v>139</v>
      </c>
    </row>
    <row r="70" spans="1:8" x14ac:dyDescent="0.2">
      <c r="A70" s="6"/>
      <c r="B70" s="6"/>
      <c r="C70" s="270"/>
      <c r="D70" s="270"/>
      <c r="E70" s="270"/>
      <c r="F70" s="270"/>
      <c r="G70" s="262">
        <v>438</v>
      </c>
      <c r="H70" s="262"/>
    </row>
    <row r="71" spans="1:8" ht="15" customHeight="1" x14ac:dyDescent="0.35">
      <c r="A71" s="7"/>
      <c r="B71" s="7"/>
      <c r="C71" s="7"/>
      <c r="D71" s="7"/>
      <c r="E71" s="7"/>
      <c r="F71" s="7"/>
      <c r="G71" s="7"/>
      <c r="H71" s="7"/>
    </row>
    <row r="72" spans="1:8" x14ac:dyDescent="0.2">
      <c r="A72" s="262" t="s">
        <v>116</v>
      </c>
      <c r="B72" s="262"/>
      <c r="C72" s="260" t="s">
        <v>105</v>
      </c>
      <c r="D72" s="260"/>
      <c r="E72" s="260"/>
      <c r="F72" s="260"/>
      <c r="G72" s="260" t="s">
        <v>84</v>
      </c>
      <c r="H72" s="260"/>
    </row>
    <row r="73" spans="1:8" x14ac:dyDescent="0.2">
      <c r="A73" s="294"/>
      <c r="B73" s="287"/>
      <c r="C73" s="269"/>
      <c r="D73" s="269"/>
      <c r="E73" s="269"/>
      <c r="F73" s="269"/>
      <c r="G73" s="269"/>
      <c r="H73" s="269"/>
    </row>
    <row r="74" spans="1:8" x14ac:dyDescent="0.2">
      <c r="A74" s="288"/>
      <c r="B74" s="289"/>
      <c r="C74" s="269"/>
      <c r="D74" s="269"/>
      <c r="E74" s="269"/>
      <c r="F74" s="269"/>
      <c r="G74" s="269"/>
      <c r="H74" s="269"/>
    </row>
    <row r="75" spans="1:8" x14ac:dyDescent="0.2">
      <c r="A75" s="290"/>
      <c r="B75" s="291"/>
      <c r="C75" s="295"/>
      <c r="D75" s="272"/>
      <c r="E75" s="272"/>
      <c r="F75" s="296"/>
      <c r="G75" s="295"/>
      <c r="H75" s="296"/>
    </row>
    <row r="76" spans="1:8" x14ac:dyDescent="0.2">
      <c r="A76" s="6"/>
      <c r="B76" s="6"/>
      <c r="C76" s="270"/>
      <c r="D76" s="270"/>
      <c r="E76" s="270"/>
      <c r="F76" s="270"/>
      <c r="G76" s="262"/>
      <c r="H76" s="262"/>
    </row>
    <row r="77" spans="1:8" x14ac:dyDescent="0.2">
      <c r="A77" s="8"/>
      <c r="B77" s="8"/>
      <c r="C77" s="8"/>
      <c r="D77" s="8"/>
      <c r="E77" s="8"/>
      <c r="F77" s="8"/>
      <c r="G77" s="8"/>
      <c r="H77" s="8"/>
    </row>
    <row r="78" spans="1:8" x14ac:dyDescent="0.2">
      <c r="E78" s="253" t="s">
        <v>99</v>
      </c>
      <c r="F78" s="253"/>
      <c r="G78" s="253"/>
      <c r="H78" s="253"/>
    </row>
    <row r="79" spans="1:8" x14ac:dyDescent="0.2">
      <c r="E79" s="253" t="s">
        <v>100</v>
      </c>
      <c r="F79" s="253"/>
      <c r="G79" s="253"/>
      <c r="H79" s="253"/>
    </row>
    <row r="80" spans="1:8" x14ac:dyDescent="0.2">
      <c r="E80" s="253" t="s">
        <v>101</v>
      </c>
      <c r="F80" s="253"/>
      <c r="G80" s="253"/>
      <c r="H80" s="253"/>
    </row>
    <row r="81" spans="5:8" x14ac:dyDescent="0.2">
      <c r="E81" s="254"/>
      <c r="F81" s="254"/>
      <c r="G81" s="254"/>
      <c r="H81" s="254"/>
    </row>
  </sheetData>
  <mergeCells count="142">
    <mergeCell ref="A1:H1"/>
    <mergeCell ref="A2:H2"/>
    <mergeCell ref="A3:H3"/>
    <mergeCell ref="A6:B6"/>
    <mergeCell ref="C6:F6"/>
    <mergeCell ref="G6:H6"/>
    <mergeCell ref="C7:F7"/>
    <mergeCell ref="G7:H7"/>
    <mergeCell ref="C8:F8"/>
    <mergeCell ref="G8:H8"/>
    <mergeCell ref="C9:F9"/>
    <mergeCell ref="G9:H9"/>
    <mergeCell ref="G10:H10"/>
    <mergeCell ref="A12:B12"/>
    <mergeCell ref="C12:F12"/>
    <mergeCell ref="G12:H12"/>
    <mergeCell ref="C13:F13"/>
    <mergeCell ref="G13:H13"/>
    <mergeCell ref="C14:F14"/>
    <mergeCell ref="G14:H14"/>
    <mergeCell ref="C15:F15"/>
    <mergeCell ref="G15:H15"/>
    <mergeCell ref="G16:H16"/>
    <mergeCell ref="A18:B18"/>
    <mergeCell ref="C18:F18"/>
    <mergeCell ref="G18:H18"/>
    <mergeCell ref="C19:F19"/>
    <mergeCell ref="G19:H19"/>
    <mergeCell ref="C20:F20"/>
    <mergeCell ref="G20:H20"/>
    <mergeCell ref="C21:F21"/>
    <mergeCell ref="G21:H21"/>
    <mergeCell ref="G22:H22"/>
    <mergeCell ref="A24:B24"/>
    <mergeCell ref="C24:F24"/>
    <mergeCell ref="G24:H24"/>
    <mergeCell ref="C25:F25"/>
    <mergeCell ref="G25:H25"/>
    <mergeCell ref="C26:F26"/>
    <mergeCell ref="G26:H26"/>
    <mergeCell ref="C27:F27"/>
    <mergeCell ref="G27:H27"/>
    <mergeCell ref="G28:H28"/>
    <mergeCell ref="A30:B30"/>
    <mergeCell ref="C30:F30"/>
    <mergeCell ref="G30:H30"/>
    <mergeCell ref="C31:F31"/>
    <mergeCell ref="G31:H31"/>
    <mergeCell ref="C32:F32"/>
    <mergeCell ref="G32:H32"/>
    <mergeCell ref="C33:F33"/>
    <mergeCell ref="G33:H33"/>
    <mergeCell ref="G34:H34"/>
    <mergeCell ref="A36:B36"/>
    <mergeCell ref="C36:F36"/>
    <mergeCell ref="G36:H36"/>
    <mergeCell ref="C37:F37"/>
    <mergeCell ref="G37:H37"/>
    <mergeCell ref="C38:F38"/>
    <mergeCell ref="G38:H38"/>
    <mergeCell ref="C39:F39"/>
    <mergeCell ref="G39:H39"/>
    <mergeCell ref="G40:H40"/>
    <mergeCell ref="A42:B42"/>
    <mergeCell ref="C42:F42"/>
    <mergeCell ref="G42:H42"/>
    <mergeCell ref="C43:F43"/>
    <mergeCell ref="G43:H43"/>
    <mergeCell ref="C44:F44"/>
    <mergeCell ref="G44:H44"/>
    <mergeCell ref="C45:F45"/>
    <mergeCell ref="G45:H45"/>
    <mergeCell ref="G46:H46"/>
    <mergeCell ref="A48:B48"/>
    <mergeCell ref="C48:F48"/>
    <mergeCell ref="G48:H48"/>
    <mergeCell ref="C49:F49"/>
    <mergeCell ref="G49:H49"/>
    <mergeCell ref="C50:F50"/>
    <mergeCell ref="G50:H50"/>
    <mergeCell ref="C51:F51"/>
    <mergeCell ref="G51:H51"/>
    <mergeCell ref="G52:H52"/>
    <mergeCell ref="A54:B54"/>
    <mergeCell ref="C54:F54"/>
    <mergeCell ref="G54:H54"/>
    <mergeCell ref="C55:F55"/>
    <mergeCell ref="G55:H55"/>
    <mergeCell ref="C56:F56"/>
    <mergeCell ref="G56:H56"/>
    <mergeCell ref="C57:F57"/>
    <mergeCell ref="G57:H57"/>
    <mergeCell ref="G58:H58"/>
    <mergeCell ref="A60:B60"/>
    <mergeCell ref="C60:F60"/>
    <mergeCell ref="G60:H60"/>
    <mergeCell ref="C61:F61"/>
    <mergeCell ref="G61:H61"/>
    <mergeCell ref="C62:F62"/>
    <mergeCell ref="G62:H62"/>
    <mergeCell ref="G69:H69"/>
    <mergeCell ref="C70:F70"/>
    <mergeCell ref="G70:H70"/>
    <mergeCell ref="A72:B72"/>
    <mergeCell ref="C72:F72"/>
    <mergeCell ref="G72:H72"/>
    <mergeCell ref="C73:F73"/>
    <mergeCell ref="G73:H73"/>
    <mergeCell ref="C63:F63"/>
    <mergeCell ref="G63:H63"/>
    <mergeCell ref="G64:H64"/>
    <mergeCell ref="A66:B66"/>
    <mergeCell ref="C66:F66"/>
    <mergeCell ref="G66:H66"/>
    <mergeCell ref="C67:F67"/>
    <mergeCell ref="G67:H67"/>
    <mergeCell ref="C68:F68"/>
    <mergeCell ref="G68:H68"/>
    <mergeCell ref="E81:H81"/>
    <mergeCell ref="A7:B9"/>
    <mergeCell ref="A4:H5"/>
    <mergeCell ref="A13:B15"/>
    <mergeCell ref="A19:B21"/>
    <mergeCell ref="A25:B27"/>
    <mergeCell ref="A31:B33"/>
    <mergeCell ref="A37:B39"/>
    <mergeCell ref="A43:B45"/>
    <mergeCell ref="A49:B51"/>
    <mergeCell ref="A55:B57"/>
    <mergeCell ref="A61:B63"/>
    <mergeCell ref="A67:B69"/>
    <mergeCell ref="A73:B75"/>
    <mergeCell ref="C74:F74"/>
    <mergeCell ref="G74:H74"/>
    <mergeCell ref="C75:F75"/>
    <mergeCell ref="G75:H75"/>
    <mergeCell ref="C76:F76"/>
    <mergeCell ref="G76:H76"/>
    <mergeCell ref="E78:H78"/>
    <mergeCell ref="E79:H79"/>
    <mergeCell ref="E80:H80"/>
    <mergeCell ref="C69:F69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70C0"/>
  </sheetPr>
  <dimension ref="A1:H107"/>
  <sheetViews>
    <sheetView workbookViewId="0">
      <selection activeCell="K101" sqref="K101"/>
    </sheetView>
  </sheetViews>
  <sheetFormatPr defaultColWidth="9.01171875" defaultRowHeight="15" x14ac:dyDescent="0.2"/>
  <sheetData>
    <row r="1" spans="1:8" x14ac:dyDescent="0.2">
      <c r="A1" s="284" t="s">
        <v>121</v>
      </c>
      <c r="B1" s="284"/>
      <c r="C1" s="284"/>
      <c r="D1" s="284"/>
      <c r="E1" s="284"/>
      <c r="F1" s="284"/>
      <c r="G1" s="284"/>
      <c r="H1" s="284"/>
    </row>
    <row r="2" spans="1:8" x14ac:dyDescent="0.2">
      <c r="A2" s="285" t="s">
        <v>266</v>
      </c>
      <c r="B2" s="284"/>
      <c r="C2" s="284"/>
      <c r="D2" s="284"/>
      <c r="E2" s="284"/>
      <c r="F2" s="284"/>
      <c r="G2" s="284"/>
      <c r="H2" s="284"/>
    </row>
    <row r="3" spans="1:8" ht="9.75" customHeight="1" x14ac:dyDescent="0.35">
      <c r="A3" s="292"/>
      <c r="B3" s="292"/>
      <c r="C3" s="292"/>
      <c r="D3" s="292"/>
      <c r="E3" s="292"/>
      <c r="F3" s="292"/>
      <c r="G3" s="292"/>
      <c r="H3" s="292"/>
    </row>
    <row r="4" spans="1:8" x14ac:dyDescent="0.2">
      <c r="A4" s="292" t="s">
        <v>124</v>
      </c>
      <c r="B4" s="292"/>
      <c r="C4" s="292"/>
      <c r="D4" s="292"/>
      <c r="E4" s="292"/>
      <c r="F4" s="292"/>
      <c r="G4" s="292"/>
      <c r="H4" s="292"/>
    </row>
    <row r="5" spans="1:8" x14ac:dyDescent="0.2">
      <c r="A5" s="293"/>
      <c r="B5" s="293"/>
      <c r="C5" s="293"/>
      <c r="D5" s="293"/>
      <c r="E5" s="293"/>
      <c r="F5" s="293"/>
      <c r="G5" s="293"/>
      <c r="H5" s="293"/>
    </row>
    <row r="6" spans="1:8" x14ac:dyDescent="0.2">
      <c r="A6" s="262" t="s">
        <v>104</v>
      </c>
      <c r="B6" s="262"/>
      <c r="C6" s="260" t="s">
        <v>105</v>
      </c>
      <c r="D6" s="260"/>
      <c r="E6" s="260"/>
      <c r="F6" s="260"/>
      <c r="G6" s="260" t="s">
        <v>84</v>
      </c>
      <c r="H6" s="260"/>
    </row>
    <row r="7" spans="1:8" x14ac:dyDescent="0.2">
      <c r="A7" s="286" t="s">
        <v>313</v>
      </c>
      <c r="B7" s="287"/>
      <c r="C7" s="300" t="s">
        <v>64</v>
      </c>
      <c r="D7" s="301"/>
      <c r="E7" s="301"/>
      <c r="F7" s="302"/>
      <c r="G7" s="269">
        <v>180</v>
      </c>
      <c r="H7" s="269"/>
    </row>
    <row r="8" spans="1:8" x14ac:dyDescent="0.2">
      <c r="A8" s="288"/>
      <c r="B8" s="289"/>
      <c r="C8" s="300" t="s">
        <v>65</v>
      </c>
      <c r="D8" s="301"/>
      <c r="E8" s="301"/>
      <c r="F8" s="302"/>
      <c r="G8" s="269">
        <v>178</v>
      </c>
      <c r="H8" s="269"/>
    </row>
    <row r="9" spans="1:8" ht="15.75" thickBot="1" x14ac:dyDescent="0.25">
      <c r="A9" s="290"/>
      <c r="B9" s="291"/>
      <c r="C9" s="297" t="s">
        <v>66</v>
      </c>
      <c r="D9" s="298"/>
      <c r="E9" s="298"/>
      <c r="F9" s="299"/>
      <c r="G9" s="269">
        <v>180</v>
      </c>
      <c r="H9" s="269"/>
    </row>
    <row r="10" spans="1:8" x14ac:dyDescent="0.2">
      <c r="G10" s="262">
        <v>538</v>
      </c>
      <c r="H10" s="262"/>
    </row>
    <row r="11" spans="1:8" ht="15" customHeight="1" x14ac:dyDescent="0.35">
      <c r="A11" s="3"/>
      <c r="B11" s="3"/>
      <c r="C11" s="3"/>
      <c r="D11" s="3"/>
      <c r="E11" s="3"/>
      <c r="F11" s="3"/>
      <c r="G11" s="3"/>
      <c r="H11" s="3"/>
    </row>
    <row r="12" spans="1:8" x14ac:dyDescent="0.2">
      <c r="A12" s="262" t="s">
        <v>106</v>
      </c>
      <c r="B12" s="262"/>
      <c r="C12" s="260" t="s">
        <v>105</v>
      </c>
      <c r="D12" s="260"/>
      <c r="E12" s="260"/>
      <c r="F12" s="260"/>
      <c r="G12" s="260" t="s">
        <v>84</v>
      </c>
      <c r="H12" s="260"/>
    </row>
    <row r="13" spans="1:8" x14ac:dyDescent="0.2">
      <c r="A13" s="286" t="s">
        <v>316</v>
      </c>
      <c r="B13" s="287"/>
      <c r="C13" s="268" t="s">
        <v>12</v>
      </c>
      <c r="D13" s="269"/>
      <c r="E13" s="269"/>
      <c r="F13" s="269"/>
      <c r="G13" s="269">
        <v>176</v>
      </c>
      <c r="H13" s="269"/>
    </row>
    <row r="14" spans="1:8" x14ac:dyDescent="0.2">
      <c r="A14" s="288"/>
      <c r="B14" s="289"/>
      <c r="C14" s="268" t="s">
        <v>14</v>
      </c>
      <c r="D14" s="269"/>
      <c r="E14" s="269"/>
      <c r="F14" s="269"/>
      <c r="G14" s="269">
        <v>175</v>
      </c>
      <c r="H14" s="269"/>
    </row>
    <row r="15" spans="1:8" x14ac:dyDescent="0.2">
      <c r="A15" s="290"/>
      <c r="B15" s="291"/>
      <c r="C15" s="269" t="s">
        <v>15</v>
      </c>
      <c r="D15" s="269" t="s">
        <v>15</v>
      </c>
      <c r="E15" s="269" t="s">
        <v>15</v>
      </c>
      <c r="F15" s="269" t="s">
        <v>15</v>
      </c>
      <c r="G15" s="269">
        <v>177</v>
      </c>
      <c r="H15" s="269"/>
    </row>
    <row r="16" spans="1:8" x14ac:dyDescent="0.2">
      <c r="G16" s="262">
        <v>528</v>
      </c>
      <c r="H16" s="262"/>
    </row>
    <row r="17" spans="1:8" ht="15" customHeight="1" x14ac:dyDescent="0.35">
      <c r="A17" s="3"/>
      <c r="B17" s="3"/>
      <c r="C17" s="3"/>
      <c r="D17" s="3"/>
      <c r="E17" s="3"/>
      <c r="F17" s="3"/>
      <c r="G17" s="3"/>
      <c r="H17" s="3"/>
    </row>
    <row r="18" spans="1:8" x14ac:dyDescent="0.2">
      <c r="A18" s="262" t="s">
        <v>107</v>
      </c>
      <c r="B18" s="262"/>
      <c r="C18" s="260" t="s">
        <v>105</v>
      </c>
      <c r="D18" s="260"/>
      <c r="E18" s="260"/>
      <c r="F18" s="260"/>
      <c r="G18" s="260" t="s">
        <v>84</v>
      </c>
      <c r="H18" s="260"/>
    </row>
    <row r="19" spans="1:8" x14ac:dyDescent="0.2">
      <c r="A19" s="286" t="s">
        <v>314</v>
      </c>
      <c r="B19" s="287"/>
      <c r="C19" s="268" t="s">
        <v>133</v>
      </c>
      <c r="D19" s="269"/>
      <c r="E19" s="269"/>
      <c r="F19" s="269"/>
      <c r="G19" s="269">
        <v>180</v>
      </c>
      <c r="H19" s="269"/>
    </row>
    <row r="20" spans="1:8" x14ac:dyDescent="0.2">
      <c r="A20" s="288"/>
      <c r="B20" s="289"/>
      <c r="C20" s="268" t="s">
        <v>309</v>
      </c>
      <c r="D20" s="269"/>
      <c r="E20" s="269"/>
      <c r="F20" s="269"/>
      <c r="G20" s="269">
        <v>170</v>
      </c>
      <c r="H20" s="269"/>
    </row>
    <row r="21" spans="1:8" x14ac:dyDescent="0.2">
      <c r="A21" s="290"/>
      <c r="B21" s="291"/>
      <c r="C21" s="269" t="s">
        <v>23</v>
      </c>
      <c r="D21" s="269" t="s">
        <v>23</v>
      </c>
      <c r="E21" s="269" t="s">
        <v>23</v>
      </c>
      <c r="F21" s="269" t="s">
        <v>23</v>
      </c>
      <c r="G21" s="269">
        <v>178</v>
      </c>
      <c r="H21" s="269">
        <v>178</v>
      </c>
    </row>
    <row r="22" spans="1:8" x14ac:dyDescent="0.2">
      <c r="G22" s="262"/>
      <c r="H22" s="262"/>
    </row>
    <row r="23" spans="1:8" x14ac:dyDescent="0.2">
      <c r="G23" s="4"/>
      <c r="H23" s="4"/>
    </row>
    <row r="24" spans="1:8" x14ac:dyDescent="0.2">
      <c r="A24" s="262" t="s">
        <v>108</v>
      </c>
      <c r="B24" s="262"/>
      <c r="C24" s="260" t="s">
        <v>105</v>
      </c>
      <c r="D24" s="260"/>
      <c r="E24" s="260"/>
      <c r="F24" s="260"/>
      <c r="G24" s="260" t="s">
        <v>84</v>
      </c>
      <c r="H24" s="260"/>
    </row>
    <row r="25" spans="1:8" x14ac:dyDescent="0.2">
      <c r="A25" s="286" t="s">
        <v>325</v>
      </c>
      <c r="B25" s="287"/>
      <c r="C25" s="269" t="s">
        <v>48</v>
      </c>
      <c r="D25" s="269" t="s">
        <v>48</v>
      </c>
      <c r="E25" s="269" t="s">
        <v>48</v>
      </c>
      <c r="F25" s="269" t="s">
        <v>48</v>
      </c>
      <c r="G25" s="269">
        <v>171</v>
      </c>
      <c r="H25" s="269">
        <v>171</v>
      </c>
    </row>
    <row r="26" spans="1:8" x14ac:dyDescent="0.2">
      <c r="A26" s="288"/>
      <c r="B26" s="289"/>
      <c r="C26" s="269" t="s">
        <v>177</v>
      </c>
      <c r="D26" s="269" t="s">
        <v>177</v>
      </c>
      <c r="E26" s="269" t="s">
        <v>177</v>
      </c>
      <c r="F26" s="269" t="s">
        <v>177</v>
      </c>
      <c r="G26" s="269">
        <v>174</v>
      </c>
      <c r="H26" s="269">
        <v>174</v>
      </c>
    </row>
    <row r="27" spans="1:8" x14ac:dyDescent="0.2">
      <c r="A27" s="290"/>
      <c r="B27" s="291"/>
      <c r="C27" s="269" t="s">
        <v>179</v>
      </c>
      <c r="D27" s="269" t="s">
        <v>179</v>
      </c>
      <c r="E27" s="269" t="s">
        <v>179</v>
      </c>
      <c r="F27" s="269" t="s">
        <v>179</v>
      </c>
      <c r="G27" s="269">
        <v>180</v>
      </c>
      <c r="H27" s="269">
        <v>180</v>
      </c>
    </row>
    <row r="28" spans="1:8" x14ac:dyDescent="0.2">
      <c r="G28" s="262">
        <v>525</v>
      </c>
      <c r="H28" s="262"/>
    </row>
    <row r="29" spans="1:8" x14ac:dyDescent="0.2">
      <c r="G29" s="4"/>
      <c r="H29" s="4"/>
    </row>
    <row r="30" spans="1:8" x14ac:dyDescent="0.2">
      <c r="A30" s="262" t="s">
        <v>109</v>
      </c>
      <c r="B30" s="262"/>
      <c r="C30" s="260" t="s">
        <v>105</v>
      </c>
      <c r="D30" s="260"/>
      <c r="E30" s="260"/>
      <c r="F30" s="260"/>
      <c r="G30" s="260" t="s">
        <v>84</v>
      </c>
      <c r="H30" s="260"/>
    </row>
    <row r="31" spans="1:8" x14ac:dyDescent="0.2">
      <c r="A31" s="286" t="s">
        <v>326</v>
      </c>
      <c r="B31" s="287"/>
      <c r="C31" s="295" t="s">
        <v>31</v>
      </c>
      <c r="D31" s="272" t="s">
        <v>31</v>
      </c>
      <c r="E31" s="272" t="s">
        <v>31</v>
      </c>
      <c r="F31" s="296" t="s">
        <v>31</v>
      </c>
      <c r="G31" s="269">
        <v>169</v>
      </c>
      <c r="H31" s="269">
        <v>169</v>
      </c>
    </row>
    <row r="32" spans="1:8" x14ac:dyDescent="0.2">
      <c r="A32" s="288"/>
      <c r="B32" s="289"/>
      <c r="C32" s="295" t="s">
        <v>170</v>
      </c>
      <c r="D32" s="272" t="s">
        <v>170</v>
      </c>
      <c r="E32" s="272" t="s">
        <v>170</v>
      </c>
      <c r="F32" s="296" t="s">
        <v>170</v>
      </c>
      <c r="G32" s="269">
        <v>182</v>
      </c>
      <c r="H32" s="269">
        <v>182</v>
      </c>
    </row>
    <row r="33" spans="1:8" x14ac:dyDescent="0.2">
      <c r="A33" s="290"/>
      <c r="B33" s="291"/>
      <c r="C33" s="295" t="s">
        <v>172</v>
      </c>
      <c r="D33" s="272" t="s">
        <v>172</v>
      </c>
      <c r="E33" s="272" t="s">
        <v>172</v>
      </c>
      <c r="F33" s="296" t="s">
        <v>172</v>
      </c>
      <c r="G33" s="269">
        <v>168</v>
      </c>
      <c r="H33" s="269">
        <v>168</v>
      </c>
    </row>
    <row r="34" spans="1:8" x14ac:dyDescent="0.2">
      <c r="G34" s="262">
        <v>519</v>
      </c>
      <c r="H34" s="262"/>
    </row>
    <row r="35" spans="1:8" x14ac:dyDescent="0.2">
      <c r="G35" s="5"/>
      <c r="H35" s="5"/>
    </row>
    <row r="36" spans="1:8" x14ac:dyDescent="0.2">
      <c r="A36" s="262" t="s">
        <v>110</v>
      </c>
      <c r="B36" s="262"/>
      <c r="C36" s="260" t="s">
        <v>105</v>
      </c>
      <c r="D36" s="260"/>
      <c r="E36" s="260"/>
      <c r="F36" s="260"/>
      <c r="G36" s="260" t="s">
        <v>84</v>
      </c>
      <c r="H36" s="260"/>
    </row>
    <row r="37" spans="1:8" x14ac:dyDescent="0.2">
      <c r="A37" s="286" t="s">
        <v>318</v>
      </c>
      <c r="B37" s="287"/>
      <c r="C37" s="269" t="s">
        <v>152</v>
      </c>
      <c r="D37" s="269" t="s">
        <v>152</v>
      </c>
      <c r="E37" s="269" t="s">
        <v>152</v>
      </c>
      <c r="F37" s="269" t="s">
        <v>152</v>
      </c>
      <c r="G37" s="269">
        <v>174</v>
      </c>
      <c r="H37" s="269">
        <v>174</v>
      </c>
    </row>
    <row r="38" spans="1:8" x14ac:dyDescent="0.2">
      <c r="A38" s="288"/>
      <c r="B38" s="289"/>
      <c r="C38" s="295" t="s">
        <v>28</v>
      </c>
      <c r="D38" s="272" t="s">
        <v>28</v>
      </c>
      <c r="E38" s="272" t="s">
        <v>28</v>
      </c>
      <c r="F38" s="296" t="s">
        <v>28</v>
      </c>
      <c r="G38" s="269">
        <v>175</v>
      </c>
      <c r="H38" s="269">
        <v>175</v>
      </c>
    </row>
    <row r="39" spans="1:8" x14ac:dyDescent="0.2">
      <c r="A39" s="290"/>
      <c r="B39" s="291"/>
      <c r="C39" s="269" t="s">
        <v>26</v>
      </c>
      <c r="D39" s="269" t="s">
        <v>26</v>
      </c>
      <c r="E39" s="269" t="s">
        <v>26</v>
      </c>
      <c r="F39" s="269" t="s">
        <v>26</v>
      </c>
      <c r="G39" s="269">
        <v>168</v>
      </c>
      <c r="H39" s="269">
        <v>168</v>
      </c>
    </row>
    <row r="40" spans="1:8" x14ac:dyDescent="0.2">
      <c r="A40" s="6"/>
      <c r="B40" s="6"/>
      <c r="C40" s="270"/>
      <c r="D40" s="270"/>
      <c r="E40" s="270"/>
      <c r="F40" s="270"/>
      <c r="G40" s="262">
        <v>517</v>
      </c>
      <c r="H40" s="262"/>
    </row>
    <row r="41" spans="1:8" x14ac:dyDescent="0.2">
      <c r="G41" s="4"/>
      <c r="H41" s="4"/>
    </row>
    <row r="42" spans="1:8" x14ac:dyDescent="0.2">
      <c r="A42" s="262" t="s">
        <v>111</v>
      </c>
      <c r="B42" s="262"/>
      <c r="C42" s="260" t="s">
        <v>105</v>
      </c>
      <c r="D42" s="260"/>
      <c r="E42" s="260"/>
      <c r="F42" s="260"/>
      <c r="G42" s="260" t="s">
        <v>84</v>
      </c>
      <c r="H42" s="260"/>
    </row>
    <row r="43" spans="1:8" x14ac:dyDescent="0.2">
      <c r="A43" s="286" t="s">
        <v>317</v>
      </c>
      <c r="B43" s="287"/>
      <c r="C43" s="295" t="s">
        <v>50</v>
      </c>
      <c r="D43" s="272" t="s">
        <v>50</v>
      </c>
      <c r="E43" s="272" t="s">
        <v>50</v>
      </c>
      <c r="F43" s="296" t="s">
        <v>50</v>
      </c>
      <c r="G43" s="295">
        <v>175</v>
      </c>
      <c r="H43" s="296">
        <v>175</v>
      </c>
    </row>
    <row r="44" spans="1:8" x14ac:dyDescent="0.2">
      <c r="A44" s="288"/>
      <c r="B44" s="289"/>
      <c r="C44" s="295" t="s">
        <v>54</v>
      </c>
      <c r="D44" s="272" t="s">
        <v>54</v>
      </c>
      <c r="E44" s="272" t="s">
        <v>54</v>
      </c>
      <c r="F44" s="296" t="s">
        <v>54</v>
      </c>
      <c r="G44" s="295">
        <v>170</v>
      </c>
      <c r="H44" s="296">
        <v>170</v>
      </c>
    </row>
    <row r="45" spans="1:8" x14ac:dyDescent="0.2">
      <c r="A45" s="290"/>
      <c r="B45" s="291"/>
      <c r="C45" s="269" t="s">
        <v>225</v>
      </c>
      <c r="D45" s="269" t="s">
        <v>225</v>
      </c>
      <c r="E45" s="269" t="s">
        <v>225</v>
      </c>
      <c r="F45" s="269" t="s">
        <v>225</v>
      </c>
      <c r="G45" s="269">
        <v>169</v>
      </c>
      <c r="H45" s="269">
        <v>169</v>
      </c>
    </row>
    <row r="46" spans="1:8" x14ac:dyDescent="0.2">
      <c r="G46" s="262">
        <v>514</v>
      </c>
      <c r="H46" s="262"/>
    </row>
    <row r="47" spans="1:8" x14ac:dyDescent="0.2">
      <c r="G47" s="4"/>
      <c r="H47" s="4"/>
    </row>
    <row r="48" spans="1:8" x14ac:dyDescent="0.2">
      <c r="A48" s="262" t="s">
        <v>112</v>
      </c>
      <c r="B48" s="262"/>
      <c r="C48" s="260" t="s">
        <v>105</v>
      </c>
      <c r="D48" s="260"/>
      <c r="E48" s="260"/>
      <c r="F48" s="260"/>
      <c r="G48" s="260" t="s">
        <v>84</v>
      </c>
      <c r="H48" s="260"/>
    </row>
    <row r="49" spans="1:8" x14ac:dyDescent="0.2">
      <c r="A49" s="286" t="s">
        <v>319</v>
      </c>
      <c r="B49" s="287"/>
      <c r="C49" s="269" t="s">
        <v>259</v>
      </c>
      <c r="D49" s="269" t="s">
        <v>259</v>
      </c>
      <c r="E49" s="269" t="s">
        <v>259</v>
      </c>
      <c r="F49" s="269" t="s">
        <v>259</v>
      </c>
      <c r="G49" s="295">
        <v>169</v>
      </c>
      <c r="H49" s="296">
        <v>169</v>
      </c>
    </row>
    <row r="50" spans="1:8" x14ac:dyDescent="0.2">
      <c r="A50" s="288"/>
      <c r="B50" s="289"/>
      <c r="C50" s="269" t="s">
        <v>251</v>
      </c>
      <c r="D50" s="269" t="s">
        <v>251</v>
      </c>
      <c r="E50" s="269" t="s">
        <v>251</v>
      </c>
      <c r="F50" s="269" t="s">
        <v>251</v>
      </c>
      <c r="G50" s="295">
        <v>168</v>
      </c>
      <c r="H50" s="296">
        <v>168</v>
      </c>
    </row>
    <row r="51" spans="1:8" x14ac:dyDescent="0.2">
      <c r="A51" s="290"/>
      <c r="B51" s="291"/>
      <c r="C51" s="269" t="s">
        <v>256</v>
      </c>
      <c r="D51" s="269" t="s">
        <v>256</v>
      </c>
      <c r="E51" s="269" t="s">
        <v>256</v>
      </c>
      <c r="F51" s="269" t="s">
        <v>256</v>
      </c>
      <c r="G51" s="269">
        <v>169</v>
      </c>
      <c r="H51" s="269">
        <v>169</v>
      </c>
    </row>
    <row r="52" spans="1:8" x14ac:dyDescent="0.2">
      <c r="G52" s="262">
        <v>506</v>
      </c>
      <c r="H52" s="262"/>
    </row>
    <row r="53" spans="1:8" x14ac:dyDescent="0.2">
      <c r="G53" s="4"/>
      <c r="H53" s="4"/>
    </row>
    <row r="54" spans="1:8" x14ac:dyDescent="0.2">
      <c r="A54" s="262" t="s">
        <v>113</v>
      </c>
      <c r="B54" s="262"/>
      <c r="C54" s="260" t="s">
        <v>105</v>
      </c>
      <c r="D54" s="260"/>
      <c r="E54" s="260"/>
      <c r="F54" s="260"/>
      <c r="G54" s="260" t="s">
        <v>84</v>
      </c>
      <c r="H54" s="260"/>
    </row>
    <row r="55" spans="1:8" x14ac:dyDescent="0.2">
      <c r="A55" s="286" t="s">
        <v>324</v>
      </c>
      <c r="B55" s="287"/>
      <c r="C55" s="269" t="s">
        <v>42</v>
      </c>
      <c r="D55" s="269" t="s">
        <v>42</v>
      </c>
      <c r="E55" s="269" t="s">
        <v>42</v>
      </c>
      <c r="F55" s="269" t="s">
        <v>42</v>
      </c>
      <c r="G55" s="269">
        <v>175</v>
      </c>
      <c r="H55" s="269">
        <v>175</v>
      </c>
    </row>
    <row r="56" spans="1:8" x14ac:dyDescent="0.2">
      <c r="A56" s="288"/>
      <c r="B56" s="289"/>
      <c r="C56" s="269" t="s">
        <v>43</v>
      </c>
      <c r="D56" s="269" t="s">
        <v>43</v>
      </c>
      <c r="E56" s="269" t="s">
        <v>43</v>
      </c>
      <c r="F56" s="269" t="s">
        <v>43</v>
      </c>
      <c r="G56" s="269">
        <v>162</v>
      </c>
      <c r="H56" s="269">
        <v>162</v>
      </c>
    </row>
    <row r="57" spans="1:8" x14ac:dyDescent="0.2">
      <c r="A57" s="290"/>
      <c r="B57" s="291"/>
      <c r="C57" s="269" t="s">
        <v>44</v>
      </c>
      <c r="D57" s="269" t="s">
        <v>44</v>
      </c>
      <c r="E57" s="269" t="s">
        <v>44</v>
      </c>
      <c r="F57" s="269" t="s">
        <v>44</v>
      </c>
      <c r="G57" s="269">
        <v>166</v>
      </c>
      <c r="H57" s="269">
        <v>166</v>
      </c>
    </row>
    <row r="58" spans="1:8" x14ac:dyDescent="0.2">
      <c r="G58" s="262">
        <v>503</v>
      </c>
      <c r="H58" s="262"/>
    </row>
    <row r="59" spans="1:8" x14ac:dyDescent="0.2">
      <c r="G59" s="4"/>
      <c r="H59" s="4"/>
    </row>
    <row r="60" spans="1:8" x14ac:dyDescent="0.2">
      <c r="A60" s="262" t="s">
        <v>114</v>
      </c>
      <c r="B60" s="262"/>
      <c r="C60" s="260" t="s">
        <v>105</v>
      </c>
      <c r="D60" s="260"/>
      <c r="E60" s="260"/>
      <c r="F60" s="260"/>
      <c r="G60" s="260" t="s">
        <v>84</v>
      </c>
      <c r="H60" s="260"/>
    </row>
    <row r="61" spans="1:8" x14ac:dyDescent="0.2">
      <c r="A61" s="286" t="s">
        <v>323</v>
      </c>
      <c r="B61" s="287"/>
      <c r="C61" s="269" t="s">
        <v>289</v>
      </c>
      <c r="D61" s="269" t="s">
        <v>289</v>
      </c>
      <c r="E61" s="269" t="s">
        <v>289</v>
      </c>
      <c r="F61" s="269" t="s">
        <v>289</v>
      </c>
      <c r="G61" s="269">
        <v>175</v>
      </c>
      <c r="H61" s="269">
        <v>175</v>
      </c>
    </row>
    <row r="62" spans="1:8" x14ac:dyDescent="0.2">
      <c r="A62" s="288"/>
      <c r="B62" s="289"/>
      <c r="C62" s="295" t="s">
        <v>290</v>
      </c>
      <c r="D62" s="272" t="s">
        <v>290</v>
      </c>
      <c r="E62" s="272" t="s">
        <v>290</v>
      </c>
      <c r="F62" s="296" t="s">
        <v>290</v>
      </c>
      <c r="G62" s="265">
        <v>150</v>
      </c>
      <c r="H62" s="265">
        <v>150</v>
      </c>
    </row>
    <row r="63" spans="1:8" x14ac:dyDescent="0.2">
      <c r="A63" s="290"/>
      <c r="B63" s="291"/>
      <c r="C63" s="295" t="s">
        <v>46</v>
      </c>
      <c r="D63" s="272" t="s">
        <v>46</v>
      </c>
      <c r="E63" s="272" t="s">
        <v>46</v>
      </c>
      <c r="F63" s="296" t="s">
        <v>46</v>
      </c>
      <c r="G63" s="303">
        <v>169</v>
      </c>
      <c r="H63" s="277">
        <v>169</v>
      </c>
    </row>
    <row r="64" spans="1:8" x14ac:dyDescent="0.2">
      <c r="G64" s="266">
        <v>494</v>
      </c>
      <c r="H64" s="266"/>
    </row>
    <row r="65" spans="1:8" ht="15" customHeight="1" x14ac:dyDescent="0.35">
      <c r="A65" s="3"/>
      <c r="B65" s="3"/>
      <c r="C65" s="3"/>
      <c r="D65" s="3"/>
      <c r="E65" s="3"/>
      <c r="F65" s="3"/>
      <c r="G65" s="3"/>
      <c r="H65" s="3"/>
    </row>
    <row r="66" spans="1:8" x14ac:dyDescent="0.2">
      <c r="A66" s="262" t="s">
        <v>115</v>
      </c>
      <c r="B66" s="262"/>
      <c r="C66" s="260" t="s">
        <v>105</v>
      </c>
      <c r="D66" s="260"/>
      <c r="E66" s="260"/>
      <c r="F66" s="260"/>
      <c r="G66" s="260" t="s">
        <v>84</v>
      </c>
      <c r="H66" s="260"/>
    </row>
    <row r="67" spans="1:8" x14ac:dyDescent="0.2">
      <c r="A67" s="286" t="s">
        <v>320</v>
      </c>
      <c r="B67" s="287"/>
      <c r="C67" s="295" t="s">
        <v>39</v>
      </c>
      <c r="D67" s="272" t="s">
        <v>39</v>
      </c>
      <c r="E67" s="272" t="s">
        <v>39</v>
      </c>
      <c r="F67" s="296" t="s">
        <v>39</v>
      </c>
      <c r="G67" s="269">
        <v>165</v>
      </c>
      <c r="H67" s="269">
        <v>165</v>
      </c>
    </row>
    <row r="68" spans="1:8" x14ac:dyDescent="0.2">
      <c r="A68" s="288"/>
      <c r="B68" s="289"/>
      <c r="C68" s="295" t="s">
        <v>37</v>
      </c>
      <c r="D68" s="272" t="s">
        <v>37</v>
      </c>
      <c r="E68" s="272" t="s">
        <v>37</v>
      </c>
      <c r="F68" s="296" t="s">
        <v>37</v>
      </c>
      <c r="G68" s="269">
        <v>168</v>
      </c>
      <c r="H68" s="269">
        <v>168</v>
      </c>
    </row>
    <row r="69" spans="1:8" x14ac:dyDescent="0.2">
      <c r="A69" s="290"/>
      <c r="B69" s="291"/>
      <c r="C69" s="269" t="s">
        <v>40</v>
      </c>
      <c r="D69" s="269" t="s">
        <v>40</v>
      </c>
      <c r="E69" s="269" t="s">
        <v>40</v>
      </c>
      <c r="F69" s="269" t="s">
        <v>40</v>
      </c>
      <c r="G69" s="269">
        <v>161</v>
      </c>
      <c r="H69" s="269"/>
    </row>
    <row r="70" spans="1:8" x14ac:dyDescent="0.2">
      <c r="G70" s="273">
        <v>494</v>
      </c>
      <c r="H70" s="274"/>
    </row>
    <row r="71" spans="1:8" x14ac:dyDescent="0.2">
      <c r="G71" s="5"/>
      <c r="H71" s="5"/>
    </row>
    <row r="72" spans="1:8" x14ac:dyDescent="0.2">
      <c r="A72" s="262" t="s">
        <v>116</v>
      </c>
      <c r="B72" s="262"/>
      <c r="C72" s="260" t="s">
        <v>105</v>
      </c>
      <c r="D72" s="260"/>
      <c r="E72" s="260"/>
      <c r="F72" s="260"/>
      <c r="G72" s="260" t="s">
        <v>84</v>
      </c>
      <c r="H72" s="260"/>
    </row>
    <row r="73" spans="1:8" x14ac:dyDescent="0.2">
      <c r="A73" s="286" t="s">
        <v>321</v>
      </c>
      <c r="B73" s="287"/>
      <c r="C73" s="269" t="s">
        <v>33</v>
      </c>
      <c r="D73" s="269" t="s">
        <v>33</v>
      </c>
      <c r="E73" s="269" t="s">
        <v>33</v>
      </c>
      <c r="F73" s="269" t="s">
        <v>33</v>
      </c>
      <c r="G73" s="269">
        <v>157</v>
      </c>
      <c r="H73" s="269">
        <v>157</v>
      </c>
    </row>
    <row r="74" spans="1:8" x14ac:dyDescent="0.2">
      <c r="A74" s="288"/>
      <c r="B74" s="289"/>
      <c r="C74" s="269" t="s">
        <v>35</v>
      </c>
      <c r="D74" s="269" t="s">
        <v>35</v>
      </c>
      <c r="E74" s="269" t="s">
        <v>35</v>
      </c>
      <c r="F74" s="269" t="s">
        <v>35</v>
      </c>
      <c r="G74" s="269">
        <v>171</v>
      </c>
      <c r="H74" s="269">
        <v>171</v>
      </c>
    </row>
    <row r="75" spans="1:8" x14ac:dyDescent="0.2">
      <c r="A75" s="290"/>
      <c r="B75" s="291"/>
      <c r="C75" s="269" t="s">
        <v>34</v>
      </c>
      <c r="D75" s="269" t="s">
        <v>34</v>
      </c>
      <c r="E75" s="269" t="s">
        <v>34</v>
      </c>
      <c r="F75" s="269" t="s">
        <v>34</v>
      </c>
      <c r="G75" s="269">
        <v>162</v>
      </c>
      <c r="H75" s="269">
        <v>162</v>
      </c>
    </row>
    <row r="76" spans="1:8" x14ac:dyDescent="0.2">
      <c r="A76" s="6"/>
      <c r="B76" s="6"/>
      <c r="C76" s="270"/>
      <c r="D76" s="270"/>
      <c r="E76" s="270"/>
      <c r="F76" s="270"/>
      <c r="G76" s="262">
        <v>490</v>
      </c>
      <c r="H76" s="262"/>
    </row>
    <row r="77" spans="1:8" ht="15" customHeight="1" x14ac:dyDescent="0.35">
      <c r="A77" s="7"/>
      <c r="B77" s="7"/>
      <c r="C77" s="7"/>
      <c r="D77" s="7"/>
      <c r="E77" s="7"/>
      <c r="F77" s="7"/>
      <c r="G77" s="7"/>
      <c r="H77" s="7"/>
    </row>
    <row r="78" spans="1:8" x14ac:dyDescent="0.2">
      <c r="A78" s="262" t="s">
        <v>117</v>
      </c>
      <c r="B78" s="262"/>
      <c r="C78" s="260" t="s">
        <v>105</v>
      </c>
      <c r="D78" s="260"/>
      <c r="E78" s="260"/>
      <c r="F78" s="260"/>
      <c r="G78" s="260" t="s">
        <v>84</v>
      </c>
      <c r="H78" s="260"/>
    </row>
    <row r="79" spans="1:8" x14ac:dyDescent="0.2">
      <c r="A79" s="286" t="s">
        <v>123</v>
      </c>
      <c r="B79" s="287"/>
      <c r="C79" s="269" t="s">
        <v>61</v>
      </c>
      <c r="D79" s="269" t="s">
        <v>61</v>
      </c>
      <c r="E79" s="269" t="s">
        <v>61</v>
      </c>
      <c r="F79" s="269" t="s">
        <v>61</v>
      </c>
      <c r="G79" s="269">
        <v>171</v>
      </c>
      <c r="H79" s="269">
        <v>171</v>
      </c>
    </row>
    <row r="80" spans="1:8" x14ac:dyDescent="0.2">
      <c r="A80" s="288"/>
      <c r="B80" s="289"/>
      <c r="C80" s="269" t="s">
        <v>62</v>
      </c>
      <c r="D80" s="269" t="s">
        <v>62</v>
      </c>
      <c r="E80" s="269" t="s">
        <v>62</v>
      </c>
      <c r="F80" s="269" t="s">
        <v>62</v>
      </c>
      <c r="G80" s="269">
        <v>163</v>
      </c>
      <c r="H80" s="269">
        <v>163</v>
      </c>
    </row>
    <row r="81" spans="1:8" x14ac:dyDescent="0.2">
      <c r="A81" s="290"/>
      <c r="B81" s="291"/>
      <c r="C81" s="269" t="s">
        <v>274</v>
      </c>
      <c r="D81" s="269" t="s">
        <v>274</v>
      </c>
      <c r="E81" s="269" t="s">
        <v>274</v>
      </c>
      <c r="F81" s="269" t="s">
        <v>274</v>
      </c>
      <c r="G81" s="295">
        <v>153</v>
      </c>
      <c r="H81" s="296">
        <v>153</v>
      </c>
    </row>
    <row r="82" spans="1:8" x14ac:dyDescent="0.2">
      <c r="A82" s="6"/>
      <c r="B82" s="6"/>
      <c r="C82" s="270"/>
      <c r="D82" s="270"/>
      <c r="E82" s="270"/>
      <c r="F82" s="270"/>
      <c r="G82" s="262">
        <v>487</v>
      </c>
      <c r="H82" s="262"/>
    </row>
    <row r="83" spans="1:8" x14ac:dyDescent="0.2">
      <c r="A83" s="8"/>
      <c r="B83" s="8"/>
      <c r="C83" s="8"/>
      <c r="D83" s="8"/>
      <c r="E83" s="8"/>
      <c r="F83" s="8"/>
      <c r="G83" s="8"/>
      <c r="H83" s="8"/>
    </row>
    <row r="84" spans="1:8" x14ac:dyDescent="0.2">
      <c r="A84" s="262" t="s">
        <v>118</v>
      </c>
      <c r="B84" s="262"/>
      <c r="C84" s="260" t="s">
        <v>105</v>
      </c>
      <c r="D84" s="260"/>
      <c r="E84" s="260"/>
      <c r="F84" s="260"/>
      <c r="G84" s="260" t="s">
        <v>84</v>
      </c>
      <c r="H84" s="260"/>
    </row>
    <row r="85" spans="1:8" x14ac:dyDescent="0.2">
      <c r="A85" s="286" t="s">
        <v>322</v>
      </c>
      <c r="B85" s="287"/>
      <c r="C85" s="295" t="s">
        <v>55</v>
      </c>
      <c r="D85" s="272" t="s">
        <v>55</v>
      </c>
      <c r="E85" s="272" t="s">
        <v>55</v>
      </c>
      <c r="F85" s="296" t="s">
        <v>55</v>
      </c>
      <c r="G85" s="265">
        <v>158</v>
      </c>
      <c r="H85" s="265">
        <v>158</v>
      </c>
    </row>
    <row r="86" spans="1:8" x14ac:dyDescent="0.2">
      <c r="A86" s="288"/>
      <c r="B86" s="289"/>
      <c r="C86" s="295" t="s">
        <v>56</v>
      </c>
      <c r="D86" s="272" t="s">
        <v>56</v>
      </c>
      <c r="E86" s="272" t="s">
        <v>56</v>
      </c>
      <c r="F86" s="296" t="s">
        <v>56</v>
      </c>
      <c r="G86" s="265">
        <v>159</v>
      </c>
      <c r="H86" s="265">
        <v>159</v>
      </c>
    </row>
    <row r="87" spans="1:8" x14ac:dyDescent="0.2">
      <c r="A87" s="290"/>
      <c r="B87" s="291"/>
      <c r="C87" s="269" t="s">
        <v>59</v>
      </c>
      <c r="D87" s="269" t="s">
        <v>59</v>
      </c>
      <c r="E87" s="269" t="s">
        <v>59</v>
      </c>
      <c r="F87" s="269" t="s">
        <v>59</v>
      </c>
      <c r="G87" s="269">
        <v>150</v>
      </c>
      <c r="H87" s="269">
        <v>150</v>
      </c>
    </row>
    <row r="88" spans="1:8" x14ac:dyDescent="0.2">
      <c r="A88" s="6"/>
      <c r="B88" s="6"/>
      <c r="C88" s="270"/>
      <c r="D88" s="270"/>
      <c r="E88" s="270"/>
      <c r="F88" s="270"/>
      <c r="G88" s="262">
        <v>467</v>
      </c>
      <c r="H88" s="262"/>
    </row>
    <row r="90" spans="1:8" x14ac:dyDescent="0.2">
      <c r="A90" s="262" t="s">
        <v>119</v>
      </c>
      <c r="B90" s="262"/>
      <c r="C90" s="260" t="s">
        <v>105</v>
      </c>
      <c r="D90" s="260"/>
      <c r="E90" s="260"/>
      <c r="F90" s="260"/>
      <c r="G90" s="260" t="s">
        <v>84</v>
      </c>
      <c r="H90" s="260"/>
    </row>
    <row r="91" spans="1:8" x14ac:dyDescent="0.2">
      <c r="A91" s="294"/>
      <c r="B91" s="287"/>
      <c r="C91" s="269"/>
      <c r="D91" s="269"/>
      <c r="E91" s="269"/>
      <c r="F91" s="269"/>
      <c r="G91" s="269"/>
      <c r="H91" s="269"/>
    </row>
    <row r="92" spans="1:8" x14ac:dyDescent="0.2">
      <c r="A92" s="288"/>
      <c r="B92" s="289"/>
      <c r="C92" s="269"/>
      <c r="D92" s="269"/>
      <c r="E92" s="269"/>
      <c r="F92" s="269"/>
      <c r="G92" s="269"/>
      <c r="H92" s="269"/>
    </row>
    <row r="93" spans="1:8" x14ac:dyDescent="0.2">
      <c r="A93" s="290"/>
      <c r="B93" s="291"/>
      <c r="C93" s="295"/>
      <c r="D93" s="272"/>
      <c r="E93" s="272"/>
      <c r="F93" s="296"/>
      <c r="G93" s="295"/>
      <c r="H93" s="296"/>
    </row>
    <row r="94" spans="1:8" x14ac:dyDescent="0.2">
      <c r="A94" s="6"/>
      <c r="B94" s="6"/>
      <c r="C94" s="270"/>
      <c r="D94" s="270"/>
      <c r="E94" s="270"/>
      <c r="F94" s="270"/>
      <c r="G94" s="262"/>
      <c r="H94" s="262"/>
    </row>
    <row r="96" spans="1:8" x14ac:dyDescent="0.2">
      <c r="A96" s="262" t="s">
        <v>120</v>
      </c>
      <c r="B96" s="262"/>
      <c r="C96" s="260" t="s">
        <v>105</v>
      </c>
      <c r="D96" s="260"/>
      <c r="E96" s="260"/>
      <c r="F96" s="260"/>
      <c r="G96" s="260" t="s">
        <v>84</v>
      </c>
      <c r="H96" s="260"/>
    </row>
    <row r="97" spans="1:8" x14ac:dyDescent="0.2">
      <c r="A97" s="294"/>
      <c r="B97" s="287"/>
      <c r="C97" s="269"/>
      <c r="D97" s="269"/>
      <c r="E97" s="269"/>
      <c r="F97" s="269"/>
      <c r="G97" s="269"/>
      <c r="H97" s="269"/>
    </row>
    <row r="98" spans="1:8" x14ac:dyDescent="0.2">
      <c r="A98" s="288"/>
      <c r="B98" s="289"/>
      <c r="C98" s="269"/>
      <c r="D98" s="269"/>
      <c r="E98" s="269"/>
      <c r="F98" s="269"/>
      <c r="G98" s="269"/>
      <c r="H98" s="269"/>
    </row>
    <row r="99" spans="1:8" x14ac:dyDescent="0.2">
      <c r="A99" s="290"/>
      <c r="B99" s="291"/>
      <c r="C99" s="295"/>
      <c r="D99" s="272"/>
      <c r="E99" s="272"/>
      <c r="F99" s="296"/>
      <c r="G99" s="295"/>
      <c r="H99" s="296"/>
    </row>
    <row r="100" spans="1:8" x14ac:dyDescent="0.2">
      <c r="A100" s="6"/>
      <c r="B100" s="6"/>
      <c r="C100" s="270"/>
      <c r="D100" s="270"/>
      <c r="E100" s="270"/>
      <c r="F100" s="270"/>
      <c r="G100" s="262"/>
      <c r="H100" s="262"/>
    </row>
    <row r="104" spans="1:8" x14ac:dyDescent="0.2">
      <c r="F104" s="253" t="s">
        <v>99</v>
      </c>
      <c r="G104" s="253"/>
      <c r="H104" s="253"/>
    </row>
    <row r="105" spans="1:8" x14ac:dyDescent="0.2">
      <c r="F105" s="253" t="s">
        <v>100</v>
      </c>
      <c r="G105" s="253"/>
      <c r="H105" s="253"/>
    </row>
    <row r="106" spans="1:8" x14ac:dyDescent="0.2">
      <c r="F106" s="253" t="s">
        <v>101</v>
      </c>
      <c r="G106" s="253"/>
      <c r="H106" s="253"/>
    </row>
    <row r="107" spans="1:8" x14ac:dyDescent="0.2">
      <c r="F107" s="9"/>
      <c r="G107" s="9"/>
      <c r="H107" s="9"/>
    </row>
  </sheetData>
  <mergeCells count="189">
    <mergeCell ref="A1:H1"/>
    <mergeCell ref="A2:H2"/>
    <mergeCell ref="A3:H3"/>
    <mergeCell ref="A6:B6"/>
    <mergeCell ref="C6:F6"/>
    <mergeCell ref="G6:H6"/>
    <mergeCell ref="C7:F7"/>
    <mergeCell ref="G7:H7"/>
    <mergeCell ref="C8:F8"/>
    <mergeCell ref="G8:H8"/>
    <mergeCell ref="C9:F9"/>
    <mergeCell ref="G9:H9"/>
    <mergeCell ref="G10:H10"/>
    <mergeCell ref="A12:B12"/>
    <mergeCell ref="C12:F12"/>
    <mergeCell ref="G12:H12"/>
    <mergeCell ref="C13:F13"/>
    <mergeCell ref="G13:H13"/>
    <mergeCell ref="C14:F14"/>
    <mergeCell ref="G14:H14"/>
    <mergeCell ref="C15:F15"/>
    <mergeCell ref="G15:H15"/>
    <mergeCell ref="G16:H16"/>
    <mergeCell ref="A18:B18"/>
    <mergeCell ref="C18:F18"/>
    <mergeCell ref="G18:H18"/>
    <mergeCell ref="C19:F19"/>
    <mergeCell ref="G19:H19"/>
    <mergeCell ref="C20:F20"/>
    <mergeCell ref="G20:H20"/>
    <mergeCell ref="C21:F21"/>
    <mergeCell ref="G21:H21"/>
    <mergeCell ref="G22:H22"/>
    <mergeCell ref="A24:B24"/>
    <mergeCell ref="C24:F24"/>
    <mergeCell ref="G24:H24"/>
    <mergeCell ref="C25:F25"/>
    <mergeCell ref="G25:H25"/>
    <mergeCell ref="C26:F26"/>
    <mergeCell ref="G26:H26"/>
    <mergeCell ref="C27:F27"/>
    <mergeCell ref="G27:H27"/>
    <mergeCell ref="G28:H28"/>
    <mergeCell ref="A30:B30"/>
    <mergeCell ref="C30:F30"/>
    <mergeCell ref="G30:H30"/>
    <mergeCell ref="C31:F31"/>
    <mergeCell ref="G31:H31"/>
    <mergeCell ref="C32:F32"/>
    <mergeCell ref="G32:H32"/>
    <mergeCell ref="C33:F33"/>
    <mergeCell ref="G33:H33"/>
    <mergeCell ref="G34:H34"/>
    <mergeCell ref="A36:B36"/>
    <mergeCell ref="C36:F36"/>
    <mergeCell ref="G36:H36"/>
    <mergeCell ref="C37:F37"/>
    <mergeCell ref="G37:H37"/>
    <mergeCell ref="C38:F38"/>
    <mergeCell ref="G38:H38"/>
    <mergeCell ref="C39:F39"/>
    <mergeCell ref="G39:H39"/>
    <mergeCell ref="C40:F40"/>
    <mergeCell ref="G40:H40"/>
    <mergeCell ref="A42:B42"/>
    <mergeCell ref="C42:F42"/>
    <mergeCell ref="G42:H42"/>
    <mergeCell ref="C43:F43"/>
    <mergeCell ref="G43:H43"/>
    <mergeCell ref="C44:F44"/>
    <mergeCell ref="G44:H44"/>
    <mergeCell ref="C45:F45"/>
    <mergeCell ref="G45:H45"/>
    <mergeCell ref="G46:H46"/>
    <mergeCell ref="A48:B48"/>
    <mergeCell ref="C48:F48"/>
    <mergeCell ref="G48:H48"/>
    <mergeCell ref="C49:F49"/>
    <mergeCell ref="G49:H49"/>
    <mergeCell ref="C50:F50"/>
    <mergeCell ref="G50:H50"/>
    <mergeCell ref="C51:F51"/>
    <mergeCell ref="G51:H51"/>
    <mergeCell ref="G52:H52"/>
    <mergeCell ref="A54:B54"/>
    <mergeCell ref="C54:F54"/>
    <mergeCell ref="G54:H54"/>
    <mergeCell ref="C55:F55"/>
    <mergeCell ref="G55:H55"/>
    <mergeCell ref="C56:F56"/>
    <mergeCell ref="G56:H56"/>
    <mergeCell ref="C57:F57"/>
    <mergeCell ref="G57:H57"/>
    <mergeCell ref="G58:H58"/>
    <mergeCell ref="A60:B60"/>
    <mergeCell ref="C60:F60"/>
    <mergeCell ref="G60:H60"/>
    <mergeCell ref="C61:F61"/>
    <mergeCell ref="G61:H61"/>
    <mergeCell ref="C62:F62"/>
    <mergeCell ref="G62:H62"/>
    <mergeCell ref="C63:F63"/>
    <mergeCell ref="G63:H63"/>
    <mergeCell ref="G64:H64"/>
    <mergeCell ref="A66:B66"/>
    <mergeCell ref="C66:F66"/>
    <mergeCell ref="G66:H66"/>
    <mergeCell ref="C67:F67"/>
    <mergeCell ref="G67:H67"/>
    <mergeCell ref="C68:F68"/>
    <mergeCell ref="G68:H68"/>
    <mergeCell ref="C69:F69"/>
    <mergeCell ref="G69:H69"/>
    <mergeCell ref="G70:H70"/>
    <mergeCell ref="A72:B72"/>
    <mergeCell ref="C72:F72"/>
    <mergeCell ref="G72:H72"/>
    <mergeCell ref="C73:F73"/>
    <mergeCell ref="G73:H73"/>
    <mergeCell ref="C74:F74"/>
    <mergeCell ref="G74:H74"/>
    <mergeCell ref="C75:F75"/>
    <mergeCell ref="G75:H75"/>
    <mergeCell ref="C76:F76"/>
    <mergeCell ref="G76:H76"/>
    <mergeCell ref="A78:B78"/>
    <mergeCell ref="C78:F78"/>
    <mergeCell ref="G78:H78"/>
    <mergeCell ref="C79:F79"/>
    <mergeCell ref="G79:H79"/>
    <mergeCell ref="C80:F80"/>
    <mergeCell ref="G80:H80"/>
    <mergeCell ref="C81:F81"/>
    <mergeCell ref="G81:H81"/>
    <mergeCell ref="C82:F82"/>
    <mergeCell ref="G82:H82"/>
    <mergeCell ref="A84:B84"/>
    <mergeCell ref="C84:F84"/>
    <mergeCell ref="G84:H84"/>
    <mergeCell ref="A96:B96"/>
    <mergeCell ref="C96:F96"/>
    <mergeCell ref="G96:H96"/>
    <mergeCell ref="C85:F85"/>
    <mergeCell ref="G85:H85"/>
    <mergeCell ref="C86:F86"/>
    <mergeCell ref="G86:H86"/>
    <mergeCell ref="C87:F87"/>
    <mergeCell ref="G87:H87"/>
    <mergeCell ref="C88:F88"/>
    <mergeCell ref="G88:H88"/>
    <mergeCell ref="A90:B90"/>
    <mergeCell ref="C90:F90"/>
    <mergeCell ref="G90:H90"/>
    <mergeCell ref="G99:H99"/>
    <mergeCell ref="C100:F100"/>
    <mergeCell ref="G100:H100"/>
    <mergeCell ref="F104:H104"/>
    <mergeCell ref="C91:F91"/>
    <mergeCell ref="G91:H91"/>
    <mergeCell ref="C92:F92"/>
    <mergeCell ref="G92:H92"/>
    <mergeCell ref="C93:F93"/>
    <mergeCell ref="G93:H93"/>
    <mergeCell ref="C94:F94"/>
    <mergeCell ref="G94:H94"/>
    <mergeCell ref="F105:H105"/>
    <mergeCell ref="F106:H106"/>
    <mergeCell ref="A7:B9"/>
    <mergeCell ref="A4:H5"/>
    <mergeCell ref="A13:B15"/>
    <mergeCell ref="A19:B21"/>
    <mergeCell ref="A25:B27"/>
    <mergeCell ref="A31:B33"/>
    <mergeCell ref="A37:B39"/>
    <mergeCell ref="A43:B45"/>
    <mergeCell ref="A49:B51"/>
    <mergeCell ref="A55:B57"/>
    <mergeCell ref="A61:B63"/>
    <mergeCell ref="A67:B69"/>
    <mergeCell ref="A73:B75"/>
    <mergeCell ref="A79:B81"/>
    <mergeCell ref="A85:B87"/>
    <mergeCell ref="A91:B93"/>
    <mergeCell ref="A97:B99"/>
    <mergeCell ref="C97:F97"/>
    <mergeCell ref="G97:H97"/>
    <mergeCell ref="C98:F98"/>
    <mergeCell ref="G98:H98"/>
    <mergeCell ref="C99:F99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L25"/>
  <sheetViews>
    <sheetView topLeftCell="A10" workbookViewId="0">
      <selection sqref="A1:L19"/>
    </sheetView>
  </sheetViews>
  <sheetFormatPr defaultColWidth="9.01171875" defaultRowHeight="15" x14ac:dyDescent="0.2"/>
  <sheetData>
    <row r="1" spans="1:12" x14ac:dyDescent="0.2">
      <c r="A1" s="305" t="s">
        <v>327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</row>
    <row r="2" spans="1:12" x14ac:dyDescent="0.2">
      <c r="A2" s="306"/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</row>
    <row r="3" spans="1:12" x14ac:dyDescent="0.2">
      <c r="A3" s="306"/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</row>
    <row r="4" spans="1:12" x14ac:dyDescent="0.2">
      <c r="A4" s="306"/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</row>
    <row r="5" spans="1:12" x14ac:dyDescent="0.2">
      <c r="A5" s="306"/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</row>
    <row r="6" spans="1:12" x14ac:dyDescent="0.2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</row>
    <row r="7" spans="1:12" x14ac:dyDescent="0.2">
      <c r="A7" s="306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</row>
    <row r="8" spans="1:12" x14ac:dyDescent="0.2">
      <c r="A8" s="306"/>
      <c r="B8" s="306"/>
      <c r="C8" s="306"/>
      <c r="D8" s="306"/>
      <c r="E8" s="306"/>
      <c r="F8" s="306"/>
      <c r="G8" s="306"/>
      <c r="H8" s="306"/>
      <c r="I8" s="306"/>
      <c r="J8" s="306"/>
      <c r="K8" s="306"/>
      <c r="L8" s="306"/>
    </row>
    <row r="9" spans="1:12" x14ac:dyDescent="0.2">
      <c r="A9" s="306"/>
      <c r="B9" s="306"/>
      <c r="C9" s="306"/>
      <c r="D9" s="306"/>
      <c r="E9" s="306"/>
      <c r="F9" s="306"/>
      <c r="G9" s="306"/>
      <c r="H9" s="306"/>
      <c r="I9" s="306"/>
      <c r="J9" s="306"/>
      <c r="K9" s="306"/>
      <c r="L9" s="306"/>
    </row>
    <row r="10" spans="1:12" x14ac:dyDescent="0.2">
      <c r="A10" s="306"/>
      <c r="B10" s="306"/>
      <c r="C10" s="306"/>
      <c r="D10" s="306"/>
      <c r="E10" s="306"/>
      <c r="F10" s="306"/>
      <c r="G10" s="306"/>
      <c r="H10" s="306"/>
      <c r="I10" s="306"/>
      <c r="J10" s="306"/>
      <c r="K10" s="306"/>
      <c r="L10" s="306"/>
    </row>
    <row r="11" spans="1:12" x14ac:dyDescent="0.2">
      <c r="A11" s="306"/>
      <c r="B11" s="306"/>
      <c r="C11" s="306"/>
      <c r="D11" s="306"/>
      <c r="E11" s="306"/>
      <c r="F11" s="306"/>
      <c r="G11" s="306"/>
      <c r="H11" s="306"/>
      <c r="I11" s="306"/>
      <c r="J11" s="306"/>
      <c r="K11" s="306"/>
      <c r="L11" s="306"/>
    </row>
    <row r="12" spans="1:12" x14ac:dyDescent="0.2">
      <c r="A12" s="306"/>
      <c r="B12" s="306"/>
      <c r="C12" s="306"/>
      <c r="D12" s="306"/>
      <c r="E12" s="306"/>
      <c r="F12" s="306"/>
      <c r="G12" s="306"/>
      <c r="H12" s="306"/>
      <c r="I12" s="306"/>
      <c r="J12" s="306"/>
      <c r="K12" s="306"/>
      <c r="L12" s="306"/>
    </row>
    <row r="13" spans="1:12" x14ac:dyDescent="0.2">
      <c r="A13" s="306"/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</row>
    <row r="14" spans="1:12" x14ac:dyDescent="0.2">
      <c r="A14" s="306"/>
      <c r="B14" s="306"/>
      <c r="C14" s="306"/>
      <c r="D14" s="306"/>
      <c r="E14" s="306"/>
      <c r="F14" s="306"/>
      <c r="G14" s="306"/>
      <c r="H14" s="306"/>
      <c r="I14" s="306"/>
      <c r="J14" s="306"/>
      <c r="K14" s="306"/>
      <c r="L14" s="306"/>
    </row>
    <row r="15" spans="1:12" x14ac:dyDescent="0.2">
      <c r="A15" s="306"/>
      <c r="B15" s="306"/>
      <c r="C15" s="306"/>
      <c r="D15" s="306"/>
      <c r="E15" s="306"/>
      <c r="F15" s="306"/>
      <c r="G15" s="306"/>
      <c r="H15" s="306"/>
      <c r="I15" s="306"/>
      <c r="J15" s="306"/>
      <c r="K15" s="306"/>
      <c r="L15" s="306"/>
    </row>
    <row r="16" spans="1:12" x14ac:dyDescent="0.2">
      <c r="A16" s="306"/>
      <c r="B16" s="306"/>
      <c r="C16" s="306"/>
      <c r="D16" s="306"/>
      <c r="E16" s="306"/>
      <c r="F16" s="306"/>
      <c r="G16" s="306"/>
      <c r="H16" s="306"/>
      <c r="I16" s="306"/>
      <c r="J16" s="306"/>
      <c r="K16" s="306"/>
      <c r="L16" s="306"/>
    </row>
    <row r="17" spans="1:12" x14ac:dyDescent="0.2">
      <c r="A17" s="306"/>
      <c r="B17" s="306"/>
      <c r="C17" s="306"/>
      <c r="D17" s="306"/>
      <c r="E17" s="306"/>
      <c r="F17" s="306"/>
      <c r="G17" s="306"/>
      <c r="H17" s="306"/>
      <c r="I17" s="306"/>
      <c r="J17" s="306"/>
      <c r="K17" s="306"/>
      <c r="L17" s="306"/>
    </row>
    <row r="18" spans="1:12" x14ac:dyDescent="0.2">
      <c r="A18" s="306"/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</row>
    <row r="19" spans="1:12" x14ac:dyDescent="0.2">
      <c r="A19" s="306"/>
      <c r="B19" s="306"/>
      <c r="C19" s="306"/>
      <c r="D19" s="306"/>
      <c r="E19" s="306"/>
      <c r="F19" s="306"/>
      <c r="G19" s="306"/>
      <c r="H19" s="306"/>
      <c r="I19" s="306"/>
      <c r="J19" s="306"/>
      <c r="K19" s="306"/>
      <c r="L19" s="306"/>
    </row>
    <row r="20" spans="1:12" x14ac:dyDescent="0.2">
      <c r="A20" s="307" t="s">
        <v>125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</row>
    <row r="21" spans="1:1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">
      <c r="A22" s="307" t="s">
        <v>126</v>
      </c>
      <c r="B22" s="307"/>
      <c r="C22" s="307"/>
      <c r="D22" s="307"/>
      <c r="E22" s="1"/>
      <c r="F22" s="1"/>
      <c r="G22" s="1"/>
      <c r="H22" s="1"/>
      <c r="I22" s="307" t="s">
        <v>127</v>
      </c>
      <c r="J22" s="307"/>
      <c r="K22" s="307"/>
      <c r="L22" s="307"/>
    </row>
    <row r="23" spans="1:12" x14ac:dyDescent="0.2">
      <c r="A23" s="308" t="s">
        <v>24</v>
      </c>
      <c r="B23" s="307"/>
      <c r="C23" s="307"/>
      <c r="D23" s="307"/>
      <c r="E23" s="1"/>
      <c r="F23" s="1"/>
      <c r="G23" s="1"/>
      <c r="H23" s="1"/>
      <c r="I23" s="307" t="s">
        <v>128</v>
      </c>
      <c r="J23" s="307"/>
      <c r="K23" s="307"/>
      <c r="L23" s="307"/>
    </row>
    <row r="24" spans="1:1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">
      <c r="A25" s="304"/>
      <c r="B25" s="304"/>
      <c r="C25" s="304"/>
      <c r="D25" s="304"/>
      <c r="E25" s="1"/>
      <c r="F25" s="1"/>
      <c r="G25" s="1"/>
      <c r="H25" s="1"/>
      <c r="I25" s="304"/>
      <c r="J25" s="304"/>
      <c r="K25" s="304"/>
      <c r="L25" s="304"/>
    </row>
  </sheetData>
  <mergeCells count="8">
    <mergeCell ref="A25:D25"/>
    <mergeCell ref="I25:L25"/>
    <mergeCell ref="A1:L19"/>
    <mergeCell ref="A20:L20"/>
    <mergeCell ref="A22:D22"/>
    <mergeCell ref="I22:L22"/>
    <mergeCell ref="A23:D23"/>
    <mergeCell ref="I23:L23"/>
  </mergeCells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4506668294322"/>
    <pageSetUpPr fitToPage="1"/>
  </sheetPr>
  <dimension ref="A1:AB111"/>
  <sheetViews>
    <sheetView topLeftCell="A70" workbookViewId="0">
      <selection activeCell="V99" sqref="V99"/>
    </sheetView>
  </sheetViews>
  <sheetFormatPr defaultColWidth="9.01171875" defaultRowHeight="15" x14ac:dyDescent="0.2"/>
  <cols>
    <col min="1" max="1" width="6.1875" customWidth="1"/>
    <col min="2" max="2" width="18.96484375" customWidth="1"/>
    <col min="3" max="3" width="10.89453125" customWidth="1"/>
    <col min="4" max="4" width="11.703125" customWidth="1"/>
    <col min="5" max="24" width="4.3046875" customWidth="1"/>
    <col min="25" max="26" width="9.953125" customWidth="1"/>
    <col min="27" max="27" width="10.35546875" customWidth="1"/>
  </cols>
  <sheetData>
    <row r="1" spans="1:28" x14ac:dyDescent="0.2">
      <c r="A1" s="213" t="s">
        <v>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5"/>
    </row>
    <row r="2" spans="1:28" ht="15.75" thickBot="1" x14ac:dyDescent="0.25">
      <c r="A2" s="216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8"/>
    </row>
    <row r="3" spans="1:28" x14ac:dyDescent="0.2">
      <c r="A3" s="221" t="s">
        <v>3</v>
      </c>
      <c r="B3" s="221" t="s">
        <v>4</v>
      </c>
      <c r="C3" s="223" t="s">
        <v>5</v>
      </c>
      <c r="D3" s="221" t="s">
        <v>6</v>
      </c>
      <c r="E3" s="231" t="s">
        <v>7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21" t="s">
        <v>8</v>
      </c>
      <c r="Z3" s="182" t="s">
        <v>137</v>
      </c>
      <c r="AA3" s="225" t="s">
        <v>9</v>
      </c>
      <c r="AB3" s="181"/>
    </row>
    <row r="4" spans="1:28" ht="16.5" thickBot="1" x14ac:dyDescent="0.25">
      <c r="A4" s="222"/>
      <c r="B4" s="222"/>
      <c r="C4" s="224"/>
      <c r="D4" s="222"/>
      <c r="E4" s="128">
        <v>1</v>
      </c>
      <c r="F4" s="128">
        <v>2</v>
      </c>
      <c r="G4" s="128">
        <v>3</v>
      </c>
      <c r="H4" s="128">
        <v>4</v>
      </c>
      <c r="I4" s="128">
        <v>5</v>
      </c>
      <c r="J4" s="128">
        <v>6</v>
      </c>
      <c r="K4" s="128">
        <v>7</v>
      </c>
      <c r="L4" s="128">
        <v>8</v>
      </c>
      <c r="M4" s="128">
        <v>9</v>
      </c>
      <c r="N4" s="186">
        <v>10</v>
      </c>
      <c r="O4" s="186">
        <v>11</v>
      </c>
      <c r="P4" s="186">
        <v>12</v>
      </c>
      <c r="Q4" s="186">
        <v>13</v>
      </c>
      <c r="R4" s="186">
        <v>14</v>
      </c>
      <c r="S4" s="186">
        <v>15</v>
      </c>
      <c r="T4" s="186">
        <v>16</v>
      </c>
      <c r="U4" s="186">
        <v>17</v>
      </c>
      <c r="V4" s="186">
        <v>18</v>
      </c>
      <c r="W4" s="186">
        <v>19</v>
      </c>
      <c r="X4" s="186">
        <v>20</v>
      </c>
      <c r="Y4" s="222"/>
      <c r="Z4" s="185" t="s">
        <v>136</v>
      </c>
      <c r="AA4" s="226"/>
      <c r="AB4" s="181"/>
    </row>
    <row r="5" spans="1:28" x14ac:dyDescent="0.2">
      <c r="A5" s="232" t="s">
        <v>10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181"/>
    </row>
    <row r="6" spans="1:28" ht="15" customHeight="1" x14ac:dyDescent="0.2">
      <c r="A6" s="40">
        <v>1</v>
      </c>
      <c r="B6" s="77" t="s">
        <v>234</v>
      </c>
      <c r="C6" s="72" t="s">
        <v>18</v>
      </c>
      <c r="D6" s="73" t="s">
        <v>246</v>
      </c>
      <c r="E6" s="18">
        <v>9</v>
      </c>
      <c r="F6" s="18">
        <v>8</v>
      </c>
      <c r="G6" s="18">
        <v>8</v>
      </c>
      <c r="H6" s="18">
        <v>9</v>
      </c>
      <c r="I6" s="18">
        <v>7</v>
      </c>
      <c r="J6" s="18">
        <v>8</v>
      </c>
      <c r="K6" s="18">
        <v>9</v>
      </c>
      <c r="L6" s="18">
        <v>8</v>
      </c>
      <c r="M6" s="18">
        <v>10</v>
      </c>
      <c r="N6" s="18">
        <v>7</v>
      </c>
      <c r="O6" s="18">
        <v>10</v>
      </c>
      <c r="P6" s="18">
        <v>7</v>
      </c>
      <c r="Q6" s="18">
        <v>9</v>
      </c>
      <c r="R6" s="18">
        <v>9</v>
      </c>
      <c r="S6" s="18">
        <v>7</v>
      </c>
      <c r="T6" s="18">
        <v>7</v>
      </c>
      <c r="U6" s="18">
        <v>7</v>
      </c>
      <c r="V6" s="18">
        <v>7</v>
      </c>
      <c r="W6" s="18">
        <v>8</v>
      </c>
      <c r="X6" s="18">
        <v>8</v>
      </c>
      <c r="Y6" s="43">
        <f t="shared" ref="Y6:Y11" si="0">SUM(E6:X6)</f>
        <v>162</v>
      </c>
      <c r="Z6" s="193">
        <v>513</v>
      </c>
      <c r="AA6" s="227">
        <v>528</v>
      </c>
      <c r="AB6" s="181"/>
    </row>
    <row r="7" spans="1:28" ht="15" customHeight="1" x14ac:dyDescent="0.2">
      <c r="A7" s="40">
        <v>2</v>
      </c>
      <c r="B7" s="26" t="s">
        <v>14</v>
      </c>
      <c r="C7" s="17" t="s">
        <v>13</v>
      </c>
      <c r="D7" s="73" t="s">
        <v>245</v>
      </c>
      <c r="E7" s="18">
        <v>8</v>
      </c>
      <c r="F7" s="18">
        <v>10</v>
      </c>
      <c r="G7" s="18">
        <v>9</v>
      </c>
      <c r="H7" s="18">
        <v>8</v>
      </c>
      <c r="I7" s="18">
        <v>9</v>
      </c>
      <c r="J7" s="18">
        <v>9</v>
      </c>
      <c r="K7" s="18">
        <v>8</v>
      </c>
      <c r="L7" s="18">
        <v>9</v>
      </c>
      <c r="M7" s="18">
        <v>10</v>
      </c>
      <c r="N7" s="18">
        <v>9</v>
      </c>
      <c r="O7" s="18">
        <v>9</v>
      </c>
      <c r="P7" s="18">
        <v>10</v>
      </c>
      <c r="Q7" s="18">
        <v>8</v>
      </c>
      <c r="R7" s="18">
        <v>8</v>
      </c>
      <c r="S7" s="18">
        <v>7</v>
      </c>
      <c r="T7" s="18">
        <v>8</v>
      </c>
      <c r="U7" s="18">
        <v>9</v>
      </c>
      <c r="V7" s="18">
        <v>9</v>
      </c>
      <c r="W7" s="18">
        <v>9</v>
      </c>
      <c r="X7" s="18">
        <v>9</v>
      </c>
      <c r="Y7" s="44">
        <f t="shared" si="0"/>
        <v>175</v>
      </c>
      <c r="Z7" s="194"/>
      <c r="AA7" s="228"/>
      <c r="AB7" s="181"/>
    </row>
    <row r="8" spans="1:28" ht="15" customHeight="1" thickBot="1" x14ac:dyDescent="0.25">
      <c r="A8" s="86">
        <v>3</v>
      </c>
      <c r="B8" s="88" t="s">
        <v>12</v>
      </c>
      <c r="C8" s="90" t="s">
        <v>11</v>
      </c>
      <c r="D8" s="92" t="s">
        <v>244</v>
      </c>
      <c r="E8" s="93">
        <v>9</v>
      </c>
      <c r="F8" s="93">
        <v>9</v>
      </c>
      <c r="G8" s="93">
        <v>9</v>
      </c>
      <c r="H8" s="93">
        <v>9</v>
      </c>
      <c r="I8" s="93">
        <v>9</v>
      </c>
      <c r="J8" s="93">
        <v>8</v>
      </c>
      <c r="K8" s="93">
        <v>8</v>
      </c>
      <c r="L8" s="93">
        <v>9</v>
      </c>
      <c r="M8" s="93">
        <v>9</v>
      </c>
      <c r="N8" s="93">
        <v>9</v>
      </c>
      <c r="O8" s="93">
        <v>8</v>
      </c>
      <c r="P8" s="93">
        <v>9</v>
      </c>
      <c r="Q8" s="93">
        <v>10</v>
      </c>
      <c r="R8" s="93">
        <v>8</v>
      </c>
      <c r="S8" s="93">
        <v>9</v>
      </c>
      <c r="T8" s="93">
        <v>10</v>
      </c>
      <c r="U8" s="93">
        <v>9</v>
      </c>
      <c r="V8" s="93">
        <v>8</v>
      </c>
      <c r="W8" s="93">
        <v>8</v>
      </c>
      <c r="X8" s="93">
        <v>9</v>
      </c>
      <c r="Y8" s="94">
        <f t="shared" si="0"/>
        <v>176</v>
      </c>
      <c r="Z8" s="195"/>
      <c r="AA8" s="228"/>
      <c r="AB8" s="181"/>
    </row>
    <row r="9" spans="1:28" ht="15" customHeight="1" x14ac:dyDescent="0.2">
      <c r="A9" s="87">
        <v>4</v>
      </c>
      <c r="B9" s="89" t="s">
        <v>15</v>
      </c>
      <c r="C9" s="91" t="s">
        <v>143</v>
      </c>
      <c r="D9" s="84" t="s">
        <v>243</v>
      </c>
      <c r="E9" s="56">
        <v>8</v>
      </c>
      <c r="F9" s="56">
        <v>9</v>
      </c>
      <c r="G9" s="56">
        <v>10</v>
      </c>
      <c r="H9" s="56">
        <v>8</v>
      </c>
      <c r="I9" s="56">
        <v>10</v>
      </c>
      <c r="J9" s="56">
        <v>9</v>
      </c>
      <c r="K9" s="56">
        <v>10</v>
      </c>
      <c r="L9" s="56">
        <v>7</v>
      </c>
      <c r="M9" s="56">
        <v>9</v>
      </c>
      <c r="N9" s="56">
        <v>9</v>
      </c>
      <c r="O9" s="56">
        <v>9</v>
      </c>
      <c r="P9" s="56">
        <v>9</v>
      </c>
      <c r="Q9" s="56">
        <v>10</v>
      </c>
      <c r="R9" s="56">
        <v>5</v>
      </c>
      <c r="S9" s="56">
        <v>9</v>
      </c>
      <c r="T9" s="56">
        <v>8</v>
      </c>
      <c r="U9" s="56">
        <v>9</v>
      </c>
      <c r="V9" s="56">
        <v>10</v>
      </c>
      <c r="W9" s="56">
        <v>9</v>
      </c>
      <c r="X9" s="56">
        <v>10</v>
      </c>
      <c r="Y9" s="57">
        <f t="shared" si="0"/>
        <v>177</v>
      </c>
      <c r="Z9" s="196">
        <v>507</v>
      </c>
      <c r="AA9" s="228"/>
      <c r="AB9" s="181"/>
    </row>
    <row r="10" spans="1:28" ht="15" customHeight="1" x14ac:dyDescent="0.2">
      <c r="A10" s="40">
        <v>5</v>
      </c>
      <c r="B10" s="26" t="s">
        <v>17</v>
      </c>
      <c r="C10" s="72" t="s">
        <v>174</v>
      </c>
      <c r="D10" s="73" t="s">
        <v>242</v>
      </c>
      <c r="E10" s="18">
        <v>8</v>
      </c>
      <c r="F10" s="18">
        <v>9</v>
      </c>
      <c r="G10" s="18">
        <v>8</v>
      </c>
      <c r="H10" s="18">
        <v>10</v>
      </c>
      <c r="I10" s="18">
        <v>10</v>
      </c>
      <c r="J10" s="18">
        <v>8</v>
      </c>
      <c r="K10" s="18">
        <v>7</v>
      </c>
      <c r="L10" s="18">
        <v>9</v>
      </c>
      <c r="M10" s="18">
        <v>9</v>
      </c>
      <c r="N10" s="18">
        <v>9</v>
      </c>
      <c r="O10" s="18">
        <v>9</v>
      </c>
      <c r="P10" s="18">
        <v>8</v>
      </c>
      <c r="Q10" s="18">
        <v>8</v>
      </c>
      <c r="R10" s="18">
        <v>7</v>
      </c>
      <c r="S10" s="18">
        <v>8</v>
      </c>
      <c r="T10" s="18">
        <v>10</v>
      </c>
      <c r="U10" s="18">
        <v>8</v>
      </c>
      <c r="V10" s="18">
        <v>9</v>
      </c>
      <c r="W10" s="18">
        <v>9</v>
      </c>
      <c r="X10" s="18">
        <v>8</v>
      </c>
      <c r="Y10" s="44">
        <f t="shared" si="0"/>
        <v>171</v>
      </c>
      <c r="Z10" s="196"/>
      <c r="AA10" s="228"/>
      <c r="AB10" s="181"/>
    </row>
    <row r="11" spans="1:28" ht="15" customHeight="1" thickBot="1" x14ac:dyDescent="0.25">
      <c r="A11" s="86">
        <v>6</v>
      </c>
      <c r="B11" s="88" t="s">
        <v>19</v>
      </c>
      <c r="C11" s="90" t="s">
        <v>143</v>
      </c>
      <c r="D11" s="183" t="s">
        <v>241</v>
      </c>
      <c r="E11" s="134">
        <v>7</v>
      </c>
      <c r="F11" s="134">
        <v>7</v>
      </c>
      <c r="G11" s="134">
        <v>3</v>
      </c>
      <c r="H11" s="134">
        <v>8</v>
      </c>
      <c r="I11" s="134">
        <v>9</v>
      </c>
      <c r="J11" s="134">
        <v>9</v>
      </c>
      <c r="K11" s="134">
        <v>8</v>
      </c>
      <c r="L11" s="134">
        <v>8</v>
      </c>
      <c r="M11" s="134">
        <v>10</v>
      </c>
      <c r="N11" s="134">
        <v>9</v>
      </c>
      <c r="O11" s="134">
        <v>8</v>
      </c>
      <c r="P11" s="134">
        <v>7</v>
      </c>
      <c r="Q11" s="134">
        <v>8</v>
      </c>
      <c r="R11" s="134">
        <v>7</v>
      </c>
      <c r="S11" s="134">
        <v>9</v>
      </c>
      <c r="T11" s="134">
        <v>7</v>
      </c>
      <c r="U11" s="134">
        <v>10</v>
      </c>
      <c r="V11" s="134">
        <v>9</v>
      </c>
      <c r="W11" s="134">
        <v>9</v>
      </c>
      <c r="X11" s="134">
        <v>7</v>
      </c>
      <c r="Y11" s="184">
        <f t="shared" si="0"/>
        <v>159</v>
      </c>
      <c r="Z11" s="196"/>
      <c r="AA11" s="228"/>
      <c r="AB11" s="181"/>
    </row>
    <row r="12" spans="1:28" ht="15" customHeight="1" x14ac:dyDescent="0.2">
      <c r="A12" s="208" t="s">
        <v>21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10"/>
      <c r="AB12" s="181"/>
    </row>
    <row r="13" spans="1:28" ht="15" customHeight="1" x14ac:dyDescent="0.2">
      <c r="A13" s="40">
        <v>1</v>
      </c>
      <c r="B13" s="19" t="s">
        <v>131</v>
      </c>
      <c r="C13" s="17" t="s">
        <v>22</v>
      </c>
      <c r="D13" s="42" t="s">
        <v>132</v>
      </c>
      <c r="E13" s="18">
        <v>9</v>
      </c>
      <c r="F13" s="18">
        <v>8</v>
      </c>
      <c r="G13" s="18">
        <v>10</v>
      </c>
      <c r="H13" s="18">
        <v>9</v>
      </c>
      <c r="I13" s="18">
        <v>9</v>
      </c>
      <c r="J13" s="18">
        <v>9</v>
      </c>
      <c r="K13" s="18">
        <v>8</v>
      </c>
      <c r="L13" s="18">
        <v>7</v>
      </c>
      <c r="M13" s="18">
        <v>9</v>
      </c>
      <c r="N13" s="18">
        <v>9</v>
      </c>
      <c r="O13" s="18">
        <v>10</v>
      </c>
      <c r="P13" s="18">
        <v>9</v>
      </c>
      <c r="Q13" s="18">
        <v>10</v>
      </c>
      <c r="R13" s="18">
        <v>9</v>
      </c>
      <c r="S13" s="18">
        <v>10</v>
      </c>
      <c r="T13" s="18">
        <v>7</v>
      </c>
      <c r="U13" s="18">
        <v>10</v>
      </c>
      <c r="V13" s="18">
        <v>9</v>
      </c>
      <c r="W13" s="18">
        <v>10</v>
      </c>
      <c r="X13" s="18">
        <v>9</v>
      </c>
      <c r="Y13" s="164">
        <f t="shared" ref="Y13:Y18" si="1">SUM(E13:X13)</f>
        <v>180</v>
      </c>
      <c r="Z13" s="205">
        <v>519</v>
      </c>
      <c r="AA13" s="227">
        <v>528</v>
      </c>
      <c r="AB13" s="181"/>
    </row>
    <row r="14" spans="1:28" ht="15" customHeight="1" x14ac:dyDescent="0.2">
      <c r="A14" s="40">
        <v>2</v>
      </c>
      <c r="B14" s="19" t="s">
        <v>138</v>
      </c>
      <c r="C14" s="17" t="s">
        <v>11</v>
      </c>
      <c r="D14" s="42" t="s">
        <v>139</v>
      </c>
      <c r="E14" s="18">
        <v>9</v>
      </c>
      <c r="F14" s="18">
        <v>7</v>
      </c>
      <c r="G14" s="18">
        <v>9</v>
      </c>
      <c r="H14" s="18">
        <v>7</v>
      </c>
      <c r="I14" s="18">
        <v>8</v>
      </c>
      <c r="J14" s="18">
        <v>9</v>
      </c>
      <c r="K14" s="18">
        <v>8</v>
      </c>
      <c r="L14" s="18">
        <v>10</v>
      </c>
      <c r="M14" s="18">
        <v>9</v>
      </c>
      <c r="N14" s="18">
        <v>8</v>
      </c>
      <c r="O14" s="18">
        <v>9</v>
      </c>
      <c r="P14" s="18">
        <v>9</v>
      </c>
      <c r="Q14" s="18">
        <v>9</v>
      </c>
      <c r="R14" s="18">
        <v>9</v>
      </c>
      <c r="S14" s="18">
        <v>8</v>
      </c>
      <c r="T14" s="18">
        <v>9</v>
      </c>
      <c r="U14" s="18">
        <v>8</v>
      </c>
      <c r="V14" s="18">
        <v>8</v>
      </c>
      <c r="W14" s="18">
        <v>8</v>
      </c>
      <c r="X14" s="18">
        <v>9</v>
      </c>
      <c r="Y14" s="45">
        <f t="shared" si="1"/>
        <v>170</v>
      </c>
      <c r="Z14" s="206"/>
      <c r="AA14" s="228"/>
      <c r="AB14" s="181"/>
    </row>
    <row r="15" spans="1:28" ht="15" customHeight="1" thickBot="1" x14ac:dyDescent="0.25">
      <c r="A15" s="99">
        <v>3</v>
      </c>
      <c r="B15" s="100" t="s">
        <v>140</v>
      </c>
      <c r="C15" s="101" t="s">
        <v>13</v>
      </c>
      <c r="D15" s="102" t="s">
        <v>141</v>
      </c>
      <c r="E15" s="93">
        <v>7</v>
      </c>
      <c r="F15" s="93">
        <v>9</v>
      </c>
      <c r="G15" s="93">
        <v>9</v>
      </c>
      <c r="H15" s="93">
        <v>10</v>
      </c>
      <c r="I15" s="93">
        <v>8</v>
      </c>
      <c r="J15" s="93">
        <v>8</v>
      </c>
      <c r="K15" s="93">
        <v>9</v>
      </c>
      <c r="L15" s="93">
        <v>7</v>
      </c>
      <c r="M15" s="93">
        <v>8</v>
      </c>
      <c r="N15" s="93">
        <v>7</v>
      </c>
      <c r="O15" s="93">
        <v>8</v>
      </c>
      <c r="P15" s="93">
        <v>10</v>
      </c>
      <c r="Q15" s="93">
        <v>8</v>
      </c>
      <c r="R15" s="93">
        <v>8</v>
      </c>
      <c r="S15" s="93">
        <v>10</v>
      </c>
      <c r="T15" s="93">
        <v>9</v>
      </c>
      <c r="U15" s="93">
        <v>7</v>
      </c>
      <c r="V15" s="93">
        <v>9</v>
      </c>
      <c r="W15" s="93">
        <v>10</v>
      </c>
      <c r="X15" s="93">
        <v>8</v>
      </c>
      <c r="Y15" s="103">
        <f t="shared" si="1"/>
        <v>169</v>
      </c>
      <c r="Z15" s="207"/>
      <c r="AA15" s="228"/>
      <c r="AB15" s="181"/>
    </row>
    <row r="16" spans="1:28" ht="15" customHeight="1" x14ac:dyDescent="0.2">
      <c r="A16" s="82">
        <v>4</v>
      </c>
      <c r="B16" s="96" t="s">
        <v>23</v>
      </c>
      <c r="C16" s="97" t="s">
        <v>144</v>
      </c>
      <c r="D16" s="98" t="s">
        <v>135</v>
      </c>
      <c r="E16" s="56">
        <v>10</v>
      </c>
      <c r="F16" s="56">
        <v>10</v>
      </c>
      <c r="G16" s="56">
        <v>9</v>
      </c>
      <c r="H16" s="56">
        <v>9</v>
      </c>
      <c r="I16" s="56">
        <v>9</v>
      </c>
      <c r="J16" s="56">
        <v>9</v>
      </c>
      <c r="K16" s="56">
        <v>9</v>
      </c>
      <c r="L16" s="56">
        <v>10</v>
      </c>
      <c r="M16" s="56">
        <v>9</v>
      </c>
      <c r="N16" s="56">
        <v>9</v>
      </c>
      <c r="O16" s="56">
        <v>8</v>
      </c>
      <c r="P16" s="56">
        <v>8</v>
      </c>
      <c r="Q16" s="56">
        <v>9</v>
      </c>
      <c r="R16" s="56">
        <v>8</v>
      </c>
      <c r="S16" s="56">
        <v>9</v>
      </c>
      <c r="T16" s="56">
        <v>8</v>
      </c>
      <c r="U16" s="56">
        <v>9</v>
      </c>
      <c r="V16" s="56">
        <v>8</v>
      </c>
      <c r="W16" s="56">
        <v>8</v>
      </c>
      <c r="X16" s="56">
        <v>10</v>
      </c>
      <c r="Y16" s="58">
        <f t="shared" si="1"/>
        <v>178</v>
      </c>
      <c r="Z16" s="219">
        <v>502</v>
      </c>
      <c r="AA16" s="228"/>
      <c r="AB16" s="181"/>
    </row>
    <row r="17" spans="1:28" ht="15" customHeight="1" x14ac:dyDescent="0.2">
      <c r="A17" s="40">
        <v>5</v>
      </c>
      <c r="B17" s="19" t="s">
        <v>142</v>
      </c>
      <c r="C17" s="17" t="s">
        <v>143</v>
      </c>
      <c r="D17" s="42" t="s">
        <v>145</v>
      </c>
      <c r="E17" s="21">
        <v>8</v>
      </c>
      <c r="F17" s="21">
        <v>7</v>
      </c>
      <c r="G17" s="21">
        <v>9</v>
      </c>
      <c r="H17" s="21">
        <v>7</v>
      </c>
      <c r="I17" s="21">
        <v>7</v>
      </c>
      <c r="J17" s="21">
        <v>8</v>
      </c>
      <c r="K17" s="21">
        <v>8</v>
      </c>
      <c r="L17" s="21">
        <v>9</v>
      </c>
      <c r="M17" s="21">
        <v>8</v>
      </c>
      <c r="N17" s="21">
        <v>10</v>
      </c>
      <c r="O17" s="21">
        <v>8</v>
      </c>
      <c r="P17" s="21">
        <v>9</v>
      </c>
      <c r="Q17" s="21">
        <v>9</v>
      </c>
      <c r="R17" s="21">
        <v>8</v>
      </c>
      <c r="S17" s="21">
        <v>8</v>
      </c>
      <c r="T17" s="21">
        <v>10</v>
      </c>
      <c r="U17" s="21">
        <v>9</v>
      </c>
      <c r="V17" s="21">
        <v>8</v>
      </c>
      <c r="W17" s="21">
        <v>10</v>
      </c>
      <c r="X17" s="21">
        <v>8</v>
      </c>
      <c r="Y17" s="44">
        <f t="shared" si="1"/>
        <v>168</v>
      </c>
      <c r="Z17" s="219"/>
      <c r="AA17" s="228"/>
      <c r="AB17" s="181"/>
    </row>
    <row r="18" spans="1:28" ht="15" customHeight="1" thickBot="1" x14ac:dyDescent="0.25">
      <c r="A18" s="99">
        <v>6</v>
      </c>
      <c r="B18" s="100" t="s">
        <v>146</v>
      </c>
      <c r="C18" s="104" t="s">
        <v>147</v>
      </c>
      <c r="D18" s="102" t="s">
        <v>148</v>
      </c>
      <c r="E18" s="158">
        <v>9</v>
      </c>
      <c r="F18" s="158">
        <v>7</v>
      </c>
      <c r="G18" s="158">
        <v>7</v>
      </c>
      <c r="H18" s="158">
        <v>10</v>
      </c>
      <c r="I18" s="158">
        <v>7</v>
      </c>
      <c r="J18" s="158">
        <v>7</v>
      </c>
      <c r="K18" s="158">
        <v>7</v>
      </c>
      <c r="L18" s="158">
        <v>8</v>
      </c>
      <c r="M18" s="158">
        <v>5</v>
      </c>
      <c r="N18" s="158">
        <v>7</v>
      </c>
      <c r="O18" s="158">
        <v>6</v>
      </c>
      <c r="P18" s="158">
        <v>9</v>
      </c>
      <c r="Q18" s="158">
        <v>8</v>
      </c>
      <c r="R18" s="158">
        <v>10</v>
      </c>
      <c r="S18" s="158">
        <v>10</v>
      </c>
      <c r="T18" s="158">
        <v>7</v>
      </c>
      <c r="U18" s="158">
        <v>9</v>
      </c>
      <c r="V18" s="158">
        <v>7</v>
      </c>
      <c r="W18" s="158">
        <v>10</v>
      </c>
      <c r="X18" s="158">
        <v>6</v>
      </c>
      <c r="Y18" s="94">
        <f t="shared" si="1"/>
        <v>156</v>
      </c>
      <c r="Z18" s="220"/>
      <c r="AA18" s="228"/>
      <c r="AB18" s="181"/>
    </row>
    <row r="19" spans="1:28" ht="15" customHeight="1" x14ac:dyDescent="0.2">
      <c r="A19" s="211" t="s">
        <v>25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181"/>
    </row>
    <row r="20" spans="1:28" ht="15" customHeight="1" x14ac:dyDescent="0.2">
      <c r="A20" s="40">
        <v>1</v>
      </c>
      <c r="B20" s="17" t="s">
        <v>27</v>
      </c>
      <c r="C20" s="17" t="s">
        <v>11</v>
      </c>
      <c r="D20" s="41" t="s">
        <v>149</v>
      </c>
      <c r="E20" s="18">
        <v>10</v>
      </c>
      <c r="F20" s="18">
        <v>6</v>
      </c>
      <c r="G20" s="18">
        <v>9</v>
      </c>
      <c r="H20" s="18">
        <v>7</v>
      </c>
      <c r="I20" s="18">
        <v>6</v>
      </c>
      <c r="J20" s="18">
        <v>9</v>
      </c>
      <c r="K20" s="18">
        <v>6</v>
      </c>
      <c r="L20" s="18">
        <v>9</v>
      </c>
      <c r="M20" s="18">
        <v>9</v>
      </c>
      <c r="N20" s="18">
        <v>7</v>
      </c>
      <c r="O20" s="18">
        <v>10</v>
      </c>
      <c r="P20" s="18">
        <v>9</v>
      </c>
      <c r="Q20" s="18">
        <v>9</v>
      </c>
      <c r="R20" s="18">
        <v>8</v>
      </c>
      <c r="S20" s="18">
        <v>8</v>
      </c>
      <c r="T20" s="18">
        <v>9</v>
      </c>
      <c r="U20" s="18">
        <v>10</v>
      </c>
      <c r="V20" s="18">
        <v>9</v>
      </c>
      <c r="W20" s="18">
        <v>8</v>
      </c>
      <c r="X20" s="18">
        <v>9</v>
      </c>
      <c r="Y20" s="44">
        <f t="shared" ref="Y20:Y25" si="2">SUM(E20:X20)</f>
        <v>167</v>
      </c>
      <c r="Z20" s="200">
        <v>509</v>
      </c>
      <c r="AA20" s="229">
        <v>517</v>
      </c>
      <c r="AB20" s="181"/>
    </row>
    <row r="21" spans="1:28" ht="15" customHeight="1" x14ac:dyDescent="0.2">
      <c r="A21" s="40">
        <v>2</v>
      </c>
      <c r="B21" s="17" t="s">
        <v>26</v>
      </c>
      <c r="C21" s="17" t="s">
        <v>22</v>
      </c>
      <c r="D21" s="41" t="s">
        <v>151</v>
      </c>
      <c r="E21" s="18">
        <v>9</v>
      </c>
      <c r="F21" s="18">
        <v>7</v>
      </c>
      <c r="G21" s="18">
        <v>9</v>
      </c>
      <c r="H21" s="18">
        <v>10</v>
      </c>
      <c r="I21" s="18">
        <v>9</v>
      </c>
      <c r="J21" s="18">
        <v>9</v>
      </c>
      <c r="K21" s="18">
        <v>8</v>
      </c>
      <c r="L21" s="18">
        <v>9</v>
      </c>
      <c r="M21" s="18">
        <v>9</v>
      </c>
      <c r="N21" s="18">
        <v>7</v>
      </c>
      <c r="O21" s="18">
        <v>8</v>
      </c>
      <c r="P21" s="18">
        <v>9</v>
      </c>
      <c r="Q21" s="18">
        <v>9</v>
      </c>
      <c r="R21" s="18">
        <v>9</v>
      </c>
      <c r="S21" s="18">
        <v>8</v>
      </c>
      <c r="T21" s="18">
        <v>9</v>
      </c>
      <c r="U21" s="18">
        <v>7</v>
      </c>
      <c r="V21" s="18">
        <v>8</v>
      </c>
      <c r="W21" s="18">
        <v>9</v>
      </c>
      <c r="X21" s="18">
        <v>6</v>
      </c>
      <c r="Y21" s="44">
        <f t="shared" si="2"/>
        <v>168</v>
      </c>
      <c r="Z21" s="196"/>
      <c r="AA21" s="230"/>
      <c r="AB21" s="181"/>
    </row>
    <row r="22" spans="1:28" ht="15" customHeight="1" thickBot="1" x14ac:dyDescent="0.25">
      <c r="A22" s="99">
        <v>3</v>
      </c>
      <c r="B22" s="101" t="s">
        <v>152</v>
      </c>
      <c r="C22" s="101" t="s">
        <v>13</v>
      </c>
      <c r="D22" s="107" t="s">
        <v>153</v>
      </c>
      <c r="E22" s="93">
        <v>8</v>
      </c>
      <c r="F22" s="93">
        <v>9</v>
      </c>
      <c r="G22" s="93">
        <v>9</v>
      </c>
      <c r="H22" s="93">
        <v>10</v>
      </c>
      <c r="I22" s="93">
        <v>8</v>
      </c>
      <c r="J22" s="93">
        <v>9</v>
      </c>
      <c r="K22" s="93">
        <v>9</v>
      </c>
      <c r="L22" s="93">
        <v>8</v>
      </c>
      <c r="M22" s="93">
        <v>7</v>
      </c>
      <c r="N22" s="93">
        <v>8</v>
      </c>
      <c r="O22" s="93">
        <v>9</v>
      </c>
      <c r="P22" s="93">
        <v>9</v>
      </c>
      <c r="Q22" s="93">
        <v>9</v>
      </c>
      <c r="R22" s="93">
        <v>9</v>
      </c>
      <c r="S22" s="93">
        <v>10</v>
      </c>
      <c r="T22" s="93">
        <v>8</v>
      </c>
      <c r="U22" s="93">
        <v>9</v>
      </c>
      <c r="V22" s="93">
        <v>9</v>
      </c>
      <c r="W22" s="93">
        <v>8</v>
      </c>
      <c r="X22" s="93">
        <v>9</v>
      </c>
      <c r="Y22" s="103">
        <f t="shared" si="2"/>
        <v>174</v>
      </c>
      <c r="Z22" s="201"/>
      <c r="AA22" s="230"/>
      <c r="AB22" s="181"/>
    </row>
    <row r="23" spans="1:28" ht="15" customHeight="1" x14ac:dyDescent="0.2">
      <c r="A23" s="82">
        <v>4</v>
      </c>
      <c r="B23" s="97" t="s">
        <v>28</v>
      </c>
      <c r="C23" s="97" t="s">
        <v>147</v>
      </c>
      <c r="D23" s="85" t="s">
        <v>154</v>
      </c>
      <c r="E23" s="56">
        <v>10</v>
      </c>
      <c r="F23" s="56">
        <v>8</v>
      </c>
      <c r="G23" s="56">
        <v>9</v>
      </c>
      <c r="H23" s="56">
        <v>9</v>
      </c>
      <c r="I23" s="56">
        <v>9</v>
      </c>
      <c r="J23" s="56">
        <v>10</v>
      </c>
      <c r="K23" s="56">
        <v>10</v>
      </c>
      <c r="L23" s="56">
        <v>8</v>
      </c>
      <c r="M23" s="56">
        <v>9</v>
      </c>
      <c r="N23" s="56">
        <v>8</v>
      </c>
      <c r="O23" s="56">
        <v>10</v>
      </c>
      <c r="P23" s="56">
        <v>8</v>
      </c>
      <c r="Q23" s="56">
        <v>7</v>
      </c>
      <c r="R23" s="56">
        <v>8</v>
      </c>
      <c r="S23" s="56">
        <v>8</v>
      </c>
      <c r="T23" s="56">
        <v>8</v>
      </c>
      <c r="U23" s="56">
        <v>9</v>
      </c>
      <c r="V23" s="56">
        <v>9</v>
      </c>
      <c r="W23" s="56">
        <v>9</v>
      </c>
      <c r="X23" s="56">
        <v>9</v>
      </c>
      <c r="Y23" s="57">
        <f t="shared" si="2"/>
        <v>175</v>
      </c>
      <c r="Z23" s="196">
        <v>480</v>
      </c>
      <c r="AA23" s="230"/>
      <c r="AB23" s="181"/>
    </row>
    <row r="24" spans="1:28" ht="15" customHeight="1" x14ac:dyDescent="0.2">
      <c r="A24" s="40">
        <v>5</v>
      </c>
      <c r="B24" s="17" t="s">
        <v>155</v>
      </c>
      <c r="C24" s="17" t="s">
        <v>147</v>
      </c>
      <c r="D24" s="41" t="s">
        <v>156</v>
      </c>
      <c r="E24" s="18">
        <v>7</v>
      </c>
      <c r="F24" s="18">
        <v>9</v>
      </c>
      <c r="G24" s="18">
        <v>8</v>
      </c>
      <c r="H24" s="18">
        <v>7</v>
      </c>
      <c r="I24" s="18">
        <v>6</v>
      </c>
      <c r="J24" s="18">
        <v>8</v>
      </c>
      <c r="K24" s="18">
        <v>6</v>
      </c>
      <c r="L24" s="18">
        <v>9</v>
      </c>
      <c r="M24" s="18">
        <v>9</v>
      </c>
      <c r="N24" s="18">
        <v>8</v>
      </c>
      <c r="O24" s="18">
        <v>8</v>
      </c>
      <c r="P24" s="18">
        <v>10</v>
      </c>
      <c r="Q24" s="18">
        <v>7</v>
      </c>
      <c r="R24" s="18">
        <v>9</v>
      </c>
      <c r="S24" s="18">
        <v>9</v>
      </c>
      <c r="T24" s="18">
        <v>10</v>
      </c>
      <c r="U24" s="18">
        <v>9</v>
      </c>
      <c r="V24" s="18">
        <v>7</v>
      </c>
      <c r="W24" s="18">
        <v>9</v>
      </c>
      <c r="X24" s="18">
        <v>8</v>
      </c>
      <c r="Y24" s="44">
        <f t="shared" si="2"/>
        <v>163</v>
      </c>
      <c r="Z24" s="196"/>
      <c r="AA24" s="230"/>
      <c r="AB24" s="181"/>
    </row>
    <row r="25" spans="1:28" ht="15" customHeight="1" thickBot="1" x14ac:dyDescent="0.25">
      <c r="A25" s="99">
        <v>6</v>
      </c>
      <c r="B25" s="101" t="s">
        <v>157</v>
      </c>
      <c r="C25" s="101" t="s">
        <v>147</v>
      </c>
      <c r="D25" s="107" t="s">
        <v>158</v>
      </c>
      <c r="E25" s="159">
        <v>7</v>
      </c>
      <c r="F25" s="159">
        <v>8</v>
      </c>
      <c r="G25" s="159">
        <v>7</v>
      </c>
      <c r="H25" s="159">
        <v>9</v>
      </c>
      <c r="I25" s="159">
        <v>6</v>
      </c>
      <c r="J25" s="159">
        <v>9</v>
      </c>
      <c r="K25" s="159">
        <v>6</v>
      </c>
      <c r="L25" s="159">
        <v>8</v>
      </c>
      <c r="M25" s="159">
        <v>9</v>
      </c>
      <c r="N25" s="159">
        <v>5</v>
      </c>
      <c r="O25" s="159">
        <v>6</v>
      </c>
      <c r="P25" s="159">
        <v>7</v>
      </c>
      <c r="Q25" s="159">
        <v>9</v>
      </c>
      <c r="R25" s="159">
        <v>5</v>
      </c>
      <c r="S25" s="159">
        <v>7</v>
      </c>
      <c r="T25" s="159">
        <v>3</v>
      </c>
      <c r="U25" s="159">
        <v>8</v>
      </c>
      <c r="V25" s="159">
        <v>9</v>
      </c>
      <c r="W25" s="159">
        <v>8</v>
      </c>
      <c r="X25" s="159">
        <v>6</v>
      </c>
      <c r="Y25" s="103">
        <f t="shared" si="2"/>
        <v>142</v>
      </c>
      <c r="Z25" s="201"/>
      <c r="AA25" s="230"/>
      <c r="AB25" s="181"/>
    </row>
    <row r="26" spans="1:28" ht="15" customHeight="1" x14ac:dyDescent="0.2">
      <c r="A26" s="211" t="s">
        <v>29</v>
      </c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181"/>
    </row>
    <row r="27" spans="1:28" ht="15" customHeight="1" x14ac:dyDescent="0.2">
      <c r="A27" s="82">
        <v>1</v>
      </c>
      <c r="B27" s="108" t="s">
        <v>31</v>
      </c>
      <c r="C27" s="97" t="s">
        <v>147</v>
      </c>
      <c r="D27" s="85" t="s">
        <v>169</v>
      </c>
      <c r="E27" s="56">
        <v>7</v>
      </c>
      <c r="F27" s="56">
        <v>7</v>
      </c>
      <c r="G27" s="56">
        <v>8</v>
      </c>
      <c r="H27" s="56">
        <v>9</v>
      </c>
      <c r="I27" s="56">
        <v>8</v>
      </c>
      <c r="J27" s="56">
        <v>9</v>
      </c>
      <c r="K27" s="56">
        <v>8</v>
      </c>
      <c r="L27" s="56">
        <v>8</v>
      </c>
      <c r="M27" s="56">
        <v>7</v>
      </c>
      <c r="N27" s="56">
        <v>9</v>
      </c>
      <c r="O27" s="56">
        <v>9</v>
      </c>
      <c r="P27" s="56">
        <v>10</v>
      </c>
      <c r="Q27" s="56">
        <v>7</v>
      </c>
      <c r="R27" s="56">
        <v>9</v>
      </c>
      <c r="S27" s="56">
        <v>9</v>
      </c>
      <c r="T27" s="56">
        <v>10</v>
      </c>
      <c r="U27" s="56">
        <v>9</v>
      </c>
      <c r="V27" s="56">
        <v>10</v>
      </c>
      <c r="W27" s="56">
        <v>9</v>
      </c>
      <c r="X27" s="56">
        <v>7</v>
      </c>
      <c r="Y27" s="136">
        <f t="shared" ref="Y27:Y31" si="3">SUM(E27:X27)</f>
        <v>169</v>
      </c>
      <c r="Z27" s="196">
        <v>519</v>
      </c>
      <c r="AA27" s="235">
        <v>519</v>
      </c>
    </row>
    <row r="28" spans="1:28" ht="15" customHeight="1" x14ac:dyDescent="0.2">
      <c r="A28" s="40">
        <v>2</v>
      </c>
      <c r="B28" s="16" t="s">
        <v>170</v>
      </c>
      <c r="C28" s="17" t="s">
        <v>147</v>
      </c>
      <c r="D28" s="41" t="s">
        <v>171</v>
      </c>
      <c r="E28" s="18">
        <v>9</v>
      </c>
      <c r="F28" s="18">
        <v>9</v>
      </c>
      <c r="G28" s="18">
        <v>9</v>
      </c>
      <c r="H28" s="18">
        <v>9</v>
      </c>
      <c r="I28" s="18">
        <v>9</v>
      </c>
      <c r="J28" s="18">
        <v>10</v>
      </c>
      <c r="K28" s="18">
        <v>10</v>
      </c>
      <c r="L28" s="18">
        <v>10</v>
      </c>
      <c r="M28" s="18">
        <v>8</v>
      </c>
      <c r="N28" s="18">
        <v>8</v>
      </c>
      <c r="O28" s="18">
        <v>9</v>
      </c>
      <c r="P28" s="18">
        <v>10</v>
      </c>
      <c r="Q28" s="18">
        <v>9</v>
      </c>
      <c r="R28" s="18">
        <v>10</v>
      </c>
      <c r="S28" s="18">
        <v>8</v>
      </c>
      <c r="T28" s="18">
        <v>10</v>
      </c>
      <c r="U28" s="18">
        <v>8</v>
      </c>
      <c r="V28" s="18">
        <v>9</v>
      </c>
      <c r="W28" s="18">
        <v>10</v>
      </c>
      <c r="X28" s="18">
        <v>8</v>
      </c>
      <c r="Y28" s="137">
        <f t="shared" si="3"/>
        <v>182</v>
      </c>
      <c r="Z28" s="196"/>
      <c r="AA28" s="235"/>
    </row>
    <row r="29" spans="1:28" ht="15" customHeight="1" thickBot="1" x14ac:dyDescent="0.25">
      <c r="A29" s="86">
        <v>3</v>
      </c>
      <c r="B29" s="109" t="s">
        <v>172</v>
      </c>
      <c r="C29" s="101" t="s">
        <v>147</v>
      </c>
      <c r="D29" s="107" t="s">
        <v>173</v>
      </c>
      <c r="E29" s="93">
        <v>7</v>
      </c>
      <c r="F29" s="93">
        <v>10</v>
      </c>
      <c r="G29" s="93">
        <v>8</v>
      </c>
      <c r="H29" s="93">
        <v>10</v>
      </c>
      <c r="I29" s="93">
        <v>8</v>
      </c>
      <c r="J29" s="93">
        <v>9</v>
      </c>
      <c r="K29" s="93">
        <v>9</v>
      </c>
      <c r="L29" s="93">
        <v>7</v>
      </c>
      <c r="M29" s="93">
        <v>8</v>
      </c>
      <c r="N29" s="93">
        <v>10</v>
      </c>
      <c r="O29" s="93">
        <v>8</v>
      </c>
      <c r="P29" s="93">
        <v>6</v>
      </c>
      <c r="Q29" s="93">
        <v>8</v>
      </c>
      <c r="R29" s="93">
        <v>8</v>
      </c>
      <c r="S29" s="93">
        <v>8</v>
      </c>
      <c r="T29" s="93">
        <v>9</v>
      </c>
      <c r="U29" s="93">
        <v>10</v>
      </c>
      <c r="V29" s="93">
        <v>8</v>
      </c>
      <c r="W29" s="93">
        <v>8</v>
      </c>
      <c r="X29" s="93">
        <v>9</v>
      </c>
      <c r="Y29" s="103">
        <f t="shared" si="3"/>
        <v>168</v>
      </c>
      <c r="Z29" s="201"/>
      <c r="AA29" s="235"/>
    </row>
    <row r="30" spans="1:28" ht="15" customHeight="1" x14ac:dyDescent="0.2">
      <c r="A30" s="87">
        <v>4</v>
      </c>
      <c r="B30" s="108"/>
      <c r="C30" s="97"/>
      <c r="D30" s="85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136">
        <f t="shared" si="3"/>
        <v>0</v>
      </c>
      <c r="Z30" s="133"/>
      <c r="AA30" s="235"/>
    </row>
    <row r="31" spans="1:28" ht="15" customHeight="1" x14ac:dyDescent="0.2">
      <c r="A31" s="40">
        <v>5</v>
      </c>
      <c r="B31" s="16"/>
      <c r="C31" s="17"/>
      <c r="D31" s="41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37">
        <f t="shared" si="3"/>
        <v>0</v>
      </c>
      <c r="Z31" s="136"/>
      <c r="AA31" s="243"/>
    </row>
    <row r="32" spans="1:28" ht="15" customHeight="1" x14ac:dyDescent="0.2">
      <c r="A32" s="232" t="s">
        <v>32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46"/>
    </row>
    <row r="33" spans="1:27" ht="15" customHeight="1" x14ac:dyDescent="0.2">
      <c r="A33" s="40">
        <v>1</v>
      </c>
      <c r="B33" s="17" t="s">
        <v>33</v>
      </c>
      <c r="C33" s="17" t="s">
        <v>22</v>
      </c>
      <c r="D33" s="52" t="s">
        <v>189</v>
      </c>
      <c r="E33" s="18">
        <v>9</v>
      </c>
      <c r="F33" s="18">
        <v>9</v>
      </c>
      <c r="G33" s="18">
        <v>6</v>
      </c>
      <c r="H33" s="18">
        <v>7</v>
      </c>
      <c r="I33" s="18">
        <v>10</v>
      </c>
      <c r="J33" s="18">
        <v>7</v>
      </c>
      <c r="K33" s="18">
        <v>7</v>
      </c>
      <c r="L33" s="18">
        <v>8</v>
      </c>
      <c r="M33" s="18">
        <v>9</v>
      </c>
      <c r="N33" s="18">
        <v>7</v>
      </c>
      <c r="O33" s="18">
        <v>5</v>
      </c>
      <c r="P33" s="18">
        <v>7</v>
      </c>
      <c r="Q33" s="18">
        <v>7</v>
      </c>
      <c r="R33" s="18">
        <v>9</v>
      </c>
      <c r="S33" s="18">
        <v>8</v>
      </c>
      <c r="T33" s="18">
        <v>8</v>
      </c>
      <c r="U33" s="18">
        <v>8</v>
      </c>
      <c r="V33" s="18">
        <v>8</v>
      </c>
      <c r="W33" s="18">
        <v>8</v>
      </c>
      <c r="X33" s="18">
        <v>10</v>
      </c>
      <c r="Y33" s="137">
        <f t="shared" ref="Y33:Y38" si="4">SUM(E33:X33)</f>
        <v>157</v>
      </c>
      <c r="Z33" s="200">
        <v>490</v>
      </c>
      <c r="AA33" s="234">
        <v>490</v>
      </c>
    </row>
    <row r="34" spans="1:27" ht="15" customHeight="1" x14ac:dyDescent="0.2">
      <c r="A34" s="40">
        <v>2</v>
      </c>
      <c r="B34" s="54" t="s">
        <v>35</v>
      </c>
      <c r="C34" s="54" t="s">
        <v>18</v>
      </c>
      <c r="D34" s="52" t="s">
        <v>190</v>
      </c>
      <c r="E34" s="18">
        <v>9</v>
      </c>
      <c r="F34" s="18">
        <v>9</v>
      </c>
      <c r="G34" s="18">
        <v>7</v>
      </c>
      <c r="H34" s="18">
        <v>10</v>
      </c>
      <c r="I34" s="18">
        <v>9</v>
      </c>
      <c r="J34" s="18">
        <v>8</v>
      </c>
      <c r="K34" s="18">
        <v>9</v>
      </c>
      <c r="L34" s="18">
        <v>9</v>
      </c>
      <c r="M34" s="18">
        <v>10</v>
      </c>
      <c r="N34" s="18">
        <v>9</v>
      </c>
      <c r="O34" s="18">
        <v>8</v>
      </c>
      <c r="P34" s="18">
        <v>9</v>
      </c>
      <c r="Q34" s="18">
        <v>9</v>
      </c>
      <c r="R34" s="18">
        <v>8</v>
      </c>
      <c r="S34" s="18">
        <v>9</v>
      </c>
      <c r="T34" s="18">
        <v>6</v>
      </c>
      <c r="U34" s="18">
        <v>9</v>
      </c>
      <c r="V34" s="18">
        <v>8</v>
      </c>
      <c r="W34" s="18">
        <v>8</v>
      </c>
      <c r="X34" s="18">
        <v>8</v>
      </c>
      <c r="Y34" s="137">
        <f t="shared" si="4"/>
        <v>171</v>
      </c>
      <c r="Z34" s="196"/>
      <c r="AA34" s="235"/>
    </row>
    <row r="35" spans="1:27" ht="15" customHeight="1" thickBot="1" x14ac:dyDescent="0.25">
      <c r="A35" s="99">
        <v>3</v>
      </c>
      <c r="B35" s="101" t="s">
        <v>34</v>
      </c>
      <c r="C35" s="101" t="s">
        <v>13</v>
      </c>
      <c r="D35" s="112" t="s">
        <v>194</v>
      </c>
      <c r="E35" s="93">
        <v>7</v>
      </c>
      <c r="F35" s="93">
        <v>8</v>
      </c>
      <c r="G35" s="93">
        <v>9</v>
      </c>
      <c r="H35" s="93">
        <v>8</v>
      </c>
      <c r="I35" s="93">
        <v>9</v>
      </c>
      <c r="J35" s="93">
        <v>9</v>
      </c>
      <c r="K35" s="93">
        <v>9</v>
      </c>
      <c r="L35" s="93">
        <v>9</v>
      </c>
      <c r="M35" s="93">
        <v>8</v>
      </c>
      <c r="N35" s="93">
        <v>8</v>
      </c>
      <c r="O35" s="93">
        <v>9</v>
      </c>
      <c r="P35" s="93">
        <v>6</v>
      </c>
      <c r="Q35" s="93">
        <v>8</v>
      </c>
      <c r="R35" s="93">
        <v>8</v>
      </c>
      <c r="S35" s="93">
        <v>8</v>
      </c>
      <c r="T35" s="93">
        <v>8</v>
      </c>
      <c r="U35" s="93">
        <v>9</v>
      </c>
      <c r="V35" s="93">
        <v>6</v>
      </c>
      <c r="W35" s="93">
        <v>7</v>
      </c>
      <c r="X35" s="93">
        <v>9</v>
      </c>
      <c r="Y35" s="103">
        <f t="shared" si="4"/>
        <v>162</v>
      </c>
      <c r="Z35" s="201"/>
      <c r="AA35" s="235"/>
    </row>
    <row r="36" spans="1:27" ht="15" customHeight="1" x14ac:dyDescent="0.2">
      <c r="A36" s="82">
        <v>4</v>
      </c>
      <c r="B36" s="110" t="s">
        <v>192</v>
      </c>
      <c r="C36" s="110" t="s">
        <v>11</v>
      </c>
      <c r="D36" s="111" t="s">
        <v>193</v>
      </c>
      <c r="E36" s="56">
        <v>4</v>
      </c>
      <c r="F36" s="56">
        <v>6</v>
      </c>
      <c r="G36" s="56">
        <v>5</v>
      </c>
      <c r="H36" s="56">
        <v>6</v>
      </c>
      <c r="I36" s="56">
        <v>7</v>
      </c>
      <c r="J36" s="56">
        <v>8</v>
      </c>
      <c r="K36" s="56">
        <v>7</v>
      </c>
      <c r="L36" s="56">
        <v>8</v>
      </c>
      <c r="M36" s="56">
        <v>10</v>
      </c>
      <c r="N36" s="56">
        <v>5</v>
      </c>
      <c r="O36" s="56">
        <v>6</v>
      </c>
      <c r="P36" s="56">
        <v>6</v>
      </c>
      <c r="Q36" s="56">
        <v>7</v>
      </c>
      <c r="R36" s="56">
        <v>7</v>
      </c>
      <c r="S36" s="56">
        <v>6</v>
      </c>
      <c r="T36" s="56">
        <v>7</v>
      </c>
      <c r="U36" s="56">
        <v>7</v>
      </c>
      <c r="V36" s="56">
        <v>8</v>
      </c>
      <c r="W36" s="56">
        <v>7</v>
      </c>
      <c r="X36" s="56">
        <v>5</v>
      </c>
      <c r="Y36" s="136">
        <f t="shared" si="4"/>
        <v>132</v>
      </c>
      <c r="Z36" s="250">
        <v>421</v>
      </c>
      <c r="AA36" s="235"/>
    </row>
    <row r="37" spans="1:27" ht="15" customHeight="1" x14ac:dyDescent="0.2">
      <c r="A37" s="40">
        <v>5</v>
      </c>
      <c r="B37" s="54" t="s">
        <v>195</v>
      </c>
      <c r="C37" s="54" t="s">
        <v>11</v>
      </c>
      <c r="D37" s="52" t="s">
        <v>196</v>
      </c>
      <c r="E37" s="18">
        <v>9</v>
      </c>
      <c r="F37" s="18">
        <v>9</v>
      </c>
      <c r="G37" s="18">
        <v>0</v>
      </c>
      <c r="H37" s="18">
        <v>5</v>
      </c>
      <c r="I37" s="18">
        <v>9</v>
      </c>
      <c r="J37" s="18">
        <v>7</v>
      </c>
      <c r="K37" s="18">
        <v>7</v>
      </c>
      <c r="L37" s="18">
        <v>7</v>
      </c>
      <c r="M37" s="18">
        <v>9</v>
      </c>
      <c r="N37" s="18">
        <v>7</v>
      </c>
      <c r="O37" s="18">
        <v>7</v>
      </c>
      <c r="P37" s="18">
        <v>6</v>
      </c>
      <c r="Q37" s="18">
        <v>5</v>
      </c>
      <c r="R37" s="18">
        <v>5</v>
      </c>
      <c r="S37" s="18">
        <v>6</v>
      </c>
      <c r="T37" s="18">
        <v>7</v>
      </c>
      <c r="U37" s="18">
        <v>8</v>
      </c>
      <c r="V37" s="18">
        <v>5</v>
      </c>
      <c r="W37" s="18">
        <v>6</v>
      </c>
      <c r="X37" s="18">
        <v>9</v>
      </c>
      <c r="Y37" s="137">
        <f t="shared" si="4"/>
        <v>133</v>
      </c>
      <c r="Z37" s="196"/>
      <c r="AA37" s="235"/>
    </row>
    <row r="38" spans="1:27" ht="15" customHeight="1" thickBot="1" x14ac:dyDescent="0.25">
      <c r="A38" s="99">
        <v>6</v>
      </c>
      <c r="B38" s="113" t="s">
        <v>191</v>
      </c>
      <c r="C38" s="101" t="s">
        <v>13</v>
      </c>
      <c r="D38" s="112" t="s">
        <v>197</v>
      </c>
      <c r="E38" s="93">
        <v>7</v>
      </c>
      <c r="F38" s="93">
        <v>9</v>
      </c>
      <c r="G38" s="93">
        <v>6</v>
      </c>
      <c r="H38" s="93">
        <v>9</v>
      </c>
      <c r="I38" s="93">
        <v>8</v>
      </c>
      <c r="J38" s="93">
        <v>8</v>
      </c>
      <c r="K38" s="93">
        <v>10</v>
      </c>
      <c r="L38" s="93">
        <v>6</v>
      </c>
      <c r="M38" s="93">
        <v>9</v>
      </c>
      <c r="N38" s="93">
        <v>8</v>
      </c>
      <c r="O38" s="93">
        <v>7</v>
      </c>
      <c r="P38" s="93">
        <v>9</v>
      </c>
      <c r="Q38" s="93">
        <v>5</v>
      </c>
      <c r="R38" s="93">
        <v>7</v>
      </c>
      <c r="S38" s="93">
        <v>8</v>
      </c>
      <c r="T38" s="93">
        <v>8</v>
      </c>
      <c r="U38" s="93">
        <v>10</v>
      </c>
      <c r="V38" s="93">
        <v>7</v>
      </c>
      <c r="W38" s="93">
        <v>7</v>
      </c>
      <c r="X38" s="93">
        <v>8</v>
      </c>
      <c r="Y38" s="103">
        <f t="shared" si="4"/>
        <v>156</v>
      </c>
      <c r="Z38" s="201"/>
      <c r="AA38" s="235"/>
    </row>
    <row r="39" spans="1:27" ht="15" customHeight="1" x14ac:dyDescent="0.2">
      <c r="A39" s="232" t="s">
        <v>36</v>
      </c>
      <c r="B39" s="233"/>
      <c r="C39" s="233"/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3"/>
      <c r="Z39" s="233"/>
      <c r="AA39" s="246"/>
    </row>
    <row r="40" spans="1:27" ht="15" customHeight="1" x14ac:dyDescent="0.2">
      <c r="A40" s="40">
        <v>1</v>
      </c>
      <c r="B40" s="17" t="s">
        <v>39</v>
      </c>
      <c r="C40" s="17" t="s">
        <v>18</v>
      </c>
      <c r="D40" s="52" t="s">
        <v>198</v>
      </c>
      <c r="E40" s="18">
        <v>8</v>
      </c>
      <c r="F40" s="18">
        <v>8</v>
      </c>
      <c r="G40" s="18">
        <v>9</v>
      </c>
      <c r="H40" s="18">
        <v>8</v>
      </c>
      <c r="I40" s="18">
        <v>8</v>
      </c>
      <c r="J40" s="18">
        <v>7</v>
      </c>
      <c r="K40" s="18">
        <v>8</v>
      </c>
      <c r="L40" s="18">
        <v>8</v>
      </c>
      <c r="M40" s="18">
        <v>8</v>
      </c>
      <c r="N40" s="18">
        <v>7</v>
      </c>
      <c r="O40" s="18">
        <v>9</v>
      </c>
      <c r="P40" s="18">
        <v>9</v>
      </c>
      <c r="Q40" s="18">
        <v>8</v>
      </c>
      <c r="R40" s="18">
        <v>8</v>
      </c>
      <c r="S40" s="18">
        <v>9</v>
      </c>
      <c r="T40" s="18">
        <v>10</v>
      </c>
      <c r="U40" s="18">
        <v>10</v>
      </c>
      <c r="V40" s="18">
        <v>9</v>
      </c>
      <c r="W40" s="18">
        <v>7</v>
      </c>
      <c r="X40" s="18">
        <v>7</v>
      </c>
      <c r="Y40" s="137">
        <f t="shared" ref="Y40:Y45" si="5">SUM(E40:X40)</f>
        <v>165</v>
      </c>
      <c r="Z40" s="200">
        <v>492</v>
      </c>
      <c r="AA40" s="234">
        <v>494</v>
      </c>
    </row>
    <row r="41" spans="1:27" ht="15" customHeight="1" x14ac:dyDescent="0.2">
      <c r="A41" s="40">
        <v>2</v>
      </c>
      <c r="B41" s="17" t="s">
        <v>37</v>
      </c>
      <c r="C41" s="17" t="s">
        <v>22</v>
      </c>
      <c r="D41" s="52" t="s">
        <v>202</v>
      </c>
      <c r="E41" s="22">
        <v>9</v>
      </c>
      <c r="F41" s="22">
        <v>7</v>
      </c>
      <c r="G41" s="22">
        <v>9</v>
      </c>
      <c r="H41" s="22">
        <v>9</v>
      </c>
      <c r="I41" s="22">
        <v>8</v>
      </c>
      <c r="J41" s="22">
        <v>10</v>
      </c>
      <c r="K41" s="22">
        <v>8</v>
      </c>
      <c r="L41" s="22">
        <v>8</v>
      </c>
      <c r="M41" s="22">
        <v>9</v>
      </c>
      <c r="N41" s="22">
        <v>9</v>
      </c>
      <c r="O41" s="22">
        <v>6</v>
      </c>
      <c r="P41" s="22">
        <v>9</v>
      </c>
      <c r="Q41" s="22">
        <v>8</v>
      </c>
      <c r="R41" s="22">
        <v>8</v>
      </c>
      <c r="S41" s="22">
        <v>10</v>
      </c>
      <c r="T41" s="22">
        <v>7</v>
      </c>
      <c r="U41" s="22">
        <v>8</v>
      </c>
      <c r="V41" s="22">
        <v>9</v>
      </c>
      <c r="W41" s="22">
        <v>8</v>
      </c>
      <c r="X41" s="22">
        <v>9</v>
      </c>
      <c r="Y41" s="137">
        <f t="shared" si="5"/>
        <v>168</v>
      </c>
      <c r="Z41" s="196"/>
      <c r="AA41" s="235"/>
    </row>
    <row r="42" spans="1:27" ht="15" customHeight="1" thickBot="1" x14ac:dyDescent="0.25">
      <c r="A42" s="99">
        <v>3</v>
      </c>
      <c r="B42" s="101" t="s">
        <v>38</v>
      </c>
      <c r="C42" s="113" t="s">
        <v>22</v>
      </c>
      <c r="D42" s="112" t="s">
        <v>203</v>
      </c>
      <c r="E42" s="93">
        <v>7</v>
      </c>
      <c r="F42" s="93">
        <v>8</v>
      </c>
      <c r="G42" s="93">
        <v>8</v>
      </c>
      <c r="H42" s="93">
        <v>7</v>
      </c>
      <c r="I42" s="93">
        <v>9</v>
      </c>
      <c r="J42" s="93">
        <v>9</v>
      </c>
      <c r="K42" s="93">
        <v>7</v>
      </c>
      <c r="L42" s="93">
        <v>8</v>
      </c>
      <c r="M42" s="93">
        <v>5</v>
      </c>
      <c r="N42" s="93">
        <v>8</v>
      </c>
      <c r="O42" s="93">
        <v>7</v>
      </c>
      <c r="P42" s="93">
        <v>10</v>
      </c>
      <c r="Q42" s="93">
        <v>9</v>
      </c>
      <c r="R42" s="93">
        <v>5</v>
      </c>
      <c r="S42" s="93">
        <v>9</v>
      </c>
      <c r="T42" s="93">
        <v>7</v>
      </c>
      <c r="U42" s="93">
        <v>8</v>
      </c>
      <c r="V42" s="93">
        <v>10</v>
      </c>
      <c r="W42" s="93">
        <v>9</v>
      </c>
      <c r="X42" s="93">
        <v>9</v>
      </c>
      <c r="Y42" s="103">
        <f t="shared" si="5"/>
        <v>159</v>
      </c>
      <c r="Z42" s="201"/>
      <c r="AA42" s="235"/>
    </row>
    <row r="43" spans="1:27" ht="15" customHeight="1" x14ac:dyDescent="0.2">
      <c r="A43" s="82">
        <v>4</v>
      </c>
      <c r="B43" s="160" t="s">
        <v>276</v>
      </c>
      <c r="C43" s="160" t="s">
        <v>11</v>
      </c>
      <c r="D43" s="160" t="s">
        <v>277</v>
      </c>
      <c r="E43" s="56">
        <v>7</v>
      </c>
      <c r="F43" s="56">
        <v>5</v>
      </c>
      <c r="G43" s="56">
        <v>8</v>
      </c>
      <c r="H43" s="56">
        <v>8</v>
      </c>
      <c r="I43" s="56">
        <v>7</v>
      </c>
      <c r="J43" s="56">
        <v>9</v>
      </c>
      <c r="K43" s="56">
        <v>6</v>
      </c>
      <c r="L43" s="56">
        <v>8</v>
      </c>
      <c r="M43" s="56">
        <v>9</v>
      </c>
      <c r="N43" s="56">
        <v>9</v>
      </c>
      <c r="O43" s="56">
        <v>6</v>
      </c>
      <c r="P43" s="56">
        <v>8</v>
      </c>
      <c r="Q43" s="56">
        <v>3</v>
      </c>
      <c r="R43" s="56">
        <v>7</v>
      </c>
      <c r="S43" s="56">
        <v>7</v>
      </c>
      <c r="T43" s="56">
        <v>6</v>
      </c>
      <c r="U43" s="56">
        <v>10</v>
      </c>
      <c r="V43" s="56">
        <v>8</v>
      </c>
      <c r="W43" s="56">
        <v>8</v>
      </c>
      <c r="X43" s="56">
        <v>8</v>
      </c>
      <c r="Y43" s="136">
        <f t="shared" si="5"/>
        <v>147</v>
      </c>
      <c r="Z43" s="251"/>
      <c r="AA43" s="235"/>
    </row>
    <row r="44" spans="1:27" ht="15" customHeight="1" x14ac:dyDescent="0.2">
      <c r="A44" s="40">
        <v>5</v>
      </c>
      <c r="B44" s="17" t="s">
        <v>40</v>
      </c>
      <c r="C44" s="17" t="s">
        <v>18</v>
      </c>
      <c r="D44" s="52" t="s">
        <v>200</v>
      </c>
      <c r="E44" s="18">
        <v>7</v>
      </c>
      <c r="F44" s="18">
        <v>9</v>
      </c>
      <c r="G44" s="18">
        <v>10</v>
      </c>
      <c r="H44" s="18">
        <v>8</v>
      </c>
      <c r="I44" s="18">
        <v>8</v>
      </c>
      <c r="J44" s="18">
        <v>9</v>
      </c>
      <c r="K44" s="18">
        <v>7</v>
      </c>
      <c r="L44" s="18">
        <v>6</v>
      </c>
      <c r="M44" s="18">
        <v>10</v>
      </c>
      <c r="N44" s="18">
        <v>7</v>
      </c>
      <c r="O44" s="18">
        <v>9</v>
      </c>
      <c r="P44" s="18">
        <v>8</v>
      </c>
      <c r="Q44" s="18">
        <v>8</v>
      </c>
      <c r="R44" s="18">
        <v>9</v>
      </c>
      <c r="S44" s="18">
        <v>8</v>
      </c>
      <c r="T44" s="18">
        <v>8</v>
      </c>
      <c r="U44" s="18">
        <v>7</v>
      </c>
      <c r="V44" s="18">
        <v>7</v>
      </c>
      <c r="W44" s="18">
        <v>8</v>
      </c>
      <c r="X44" s="18">
        <v>8</v>
      </c>
      <c r="Y44" s="136">
        <f t="shared" si="5"/>
        <v>161</v>
      </c>
      <c r="Z44" s="252"/>
      <c r="AA44" s="235"/>
    </row>
    <row r="45" spans="1:27" ht="15" customHeight="1" x14ac:dyDescent="0.2">
      <c r="A45" s="40">
        <v>6</v>
      </c>
      <c r="B45" s="153" t="s">
        <v>278</v>
      </c>
      <c r="C45" s="54" t="s">
        <v>18</v>
      </c>
      <c r="D45" s="142" t="s">
        <v>279</v>
      </c>
      <c r="E45" s="18">
        <v>8</v>
      </c>
      <c r="F45" s="18">
        <v>8</v>
      </c>
      <c r="G45" s="18">
        <v>9</v>
      </c>
      <c r="H45" s="18">
        <v>5</v>
      </c>
      <c r="I45" s="18">
        <v>8</v>
      </c>
      <c r="J45" s="18">
        <v>9</v>
      </c>
      <c r="K45" s="18">
        <v>9</v>
      </c>
      <c r="L45" s="18">
        <v>8</v>
      </c>
      <c r="M45" s="18">
        <v>7</v>
      </c>
      <c r="N45" s="18">
        <v>6</v>
      </c>
      <c r="O45" s="18">
        <v>9</v>
      </c>
      <c r="P45" s="18">
        <v>10</v>
      </c>
      <c r="Q45" s="18">
        <v>9</v>
      </c>
      <c r="R45" s="18">
        <v>7</v>
      </c>
      <c r="S45" s="18">
        <v>8</v>
      </c>
      <c r="T45" s="18">
        <v>9</v>
      </c>
      <c r="U45" s="18">
        <v>8</v>
      </c>
      <c r="V45" s="18">
        <v>8</v>
      </c>
      <c r="W45" s="18">
        <v>4</v>
      </c>
      <c r="X45" s="18">
        <v>6</v>
      </c>
      <c r="Y45" s="137">
        <f t="shared" si="5"/>
        <v>155</v>
      </c>
      <c r="Z45" s="252"/>
      <c r="AA45" s="235"/>
    </row>
    <row r="46" spans="1:27" ht="15" customHeight="1" x14ac:dyDescent="0.2">
      <c r="A46" s="232" t="s">
        <v>41</v>
      </c>
      <c r="B46" s="233"/>
      <c r="C46" s="233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33"/>
      <c r="Y46" s="233"/>
      <c r="Z46" s="233"/>
      <c r="AA46" s="246"/>
    </row>
    <row r="47" spans="1:27" ht="15" customHeight="1" x14ac:dyDescent="0.2">
      <c r="A47" s="40">
        <v>1</v>
      </c>
      <c r="B47" s="33" t="s">
        <v>42</v>
      </c>
      <c r="C47" s="17" t="s">
        <v>13</v>
      </c>
      <c r="D47" s="73" t="s">
        <v>228</v>
      </c>
      <c r="E47" s="18">
        <v>8</v>
      </c>
      <c r="F47" s="18">
        <v>9</v>
      </c>
      <c r="G47" s="18">
        <v>8</v>
      </c>
      <c r="H47" s="18">
        <v>9</v>
      </c>
      <c r="I47" s="18">
        <v>9</v>
      </c>
      <c r="J47" s="18">
        <v>9</v>
      </c>
      <c r="K47" s="18">
        <v>9</v>
      </c>
      <c r="L47" s="18">
        <v>8</v>
      </c>
      <c r="M47" s="18">
        <v>8</v>
      </c>
      <c r="N47" s="18">
        <v>10</v>
      </c>
      <c r="O47" s="18">
        <v>9</v>
      </c>
      <c r="P47" s="18">
        <v>9</v>
      </c>
      <c r="Q47" s="18">
        <v>9</v>
      </c>
      <c r="R47" s="18">
        <v>10</v>
      </c>
      <c r="S47" s="18">
        <v>8</v>
      </c>
      <c r="T47" s="18">
        <v>9</v>
      </c>
      <c r="U47" s="18">
        <v>8</v>
      </c>
      <c r="V47" s="18">
        <v>9</v>
      </c>
      <c r="W47" s="18">
        <v>8</v>
      </c>
      <c r="X47" s="18">
        <v>9</v>
      </c>
      <c r="Y47" s="137">
        <f t="shared" ref="Y47:Y52" si="6">SUM(E47:X47)</f>
        <v>175</v>
      </c>
      <c r="Z47" s="205">
        <v>436</v>
      </c>
      <c r="AA47" s="234">
        <v>503</v>
      </c>
    </row>
    <row r="48" spans="1:27" ht="15" customHeight="1" x14ac:dyDescent="0.2">
      <c r="A48" s="40">
        <v>2</v>
      </c>
      <c r="B48" s="33" t="s">
        <v>43</v>
      </c>
      <c r="C48" s="17" t="s">
        <v>18</v>
      </c>
      <c r="D48" s="73" t="s">
        <v>200</v>
      </c>
      <c r="E48" s="18">
        <v>8</v>
      </c>
      <c r="F48" s="18">
        <v>6</v>
      </c>
      <c r="G48" s="18">
        <v>8</v>
      </c>
      <c r="H48" s="18">
        <v>6</v>
      </c>
      <c r="I48" s="18">
        <v>9</v>
      </c>
      <c r="J48" s="18">
        <v>7</v>
      </c>
      <c r="K48" s="18">
        <v>8</v>
      </c>
      <c r="L48" s="18">
        <v>7</v>
      </c>
      <c r="M48" s="18">
        <v>9</v>
      </c>
      <c r="N48" s="18">
        <v>6</v>
      </c>
      <c r="O48" s="18">
        <v>8</v>
      </c>
      <c r="P48" s="18">
        <v>10</v>
      </c>
      <c r="Q48" s="18">
        <v>8</v>
      </c>
      <c r="R48" s="18">
        <v>9</v>
      </c>
      <c r="S48" s="18">
        <v>9</v>
      </c>
      <c r="T48" s="18">
        <v>9</v>
      </c>
      <c r="U48" s="18">
        <v>9</v>
      </c>
      <c r="V48" s="18">
        <v>9</v>
      </c>
      <c r="W48" s="18">
        <v>8</v>
      </c>
      <c r="X48" s="18">
        <v>9</v>
      </c>
      <c r="Y48" s="137">
        <f t="shared" si="6"/>
        <v>162</v>
      </c>
      <c r="Z48" s="206"/>
      <c r="AA48" s="235"/>
    </row>
    <row r="49" spans="1:27" ht="15" customHeight="1" thickBot="1" x14ac:dyDescent="0.25">
      <c r="A49" s="99">
        <v>3</v>
      </c>
      <c r="B49" s="116" t="s">
        <v>229</v>
      </c>
      <c r="C49" s="95" t="s">
        <v>22</v>
      </c>
      <c r="D49" s="92" t="s">
        <v>230</v>
      </c>
      <c r="E49" s="93">
        <v>4</v>
      </c>
      <c r="F49" s="93">
        <v>6</v>
      </c>
      <c r="G49" s="93">
        <v>1</v>
      </c>
      <c r="H49" s="93">
        <v>9</v>
      </c>
      <c r="I49" s="93">
        <v>5</v>
      </c>
      <c r="J49" s="93">
        <v>2</v>
      </c>
      <c r="K49" s="93">
        <v>5</v>
      </c>
      <c r="L49" s="93">
        <v>4</v>
      </c>
      <c r="M49" s="93">
        <v>6</v>
      </c>
      <c r="N49" s="93">
        <v>5</v>
      </c>
      <c r="O49" s="93">
        <v>6</v>
      </c>
      <c r="P49" s="93">
        <v>5</v>
      </c>
      <c r="Q49" s="93">
        <v>6</v>
      </c>
      <c r="R49" s="93">
        <v>6</v>
      </c>
      <c r="S49" s="93">
        <v>3</v>
      </c>
      <c r="T49" s="93">
        <v>6</v>
      </c>
      <c r="U49" s="93">
        <v>5</v>
      </c>
      <c r="V49" s="93">
        <v>6</v>
      </c>
      <c r="W49" s="93">
        <v>4</v>
      </c>
      <c r="X49" s="93">
        <v>5</v>
      </c>
      <c r="Y49" s="103">
        <f t="shared" si="6"/>
        <v>99</v>
      </c>
      <c r="Z49" s="207"/>
      <c r="AA49" s="235"/>
    </row>
    <row r="50" spans="1:27" ht="15" customHeight="1" x14ac:dyDescent="0.2">
      <c r="A50" s="82">
        <v>4</v>
      </c>
      <c r="B50" s="115" t="s">
        <v>44</v>
      </c>
      <c r="C50" s="97" t="s">
        <v>18</v>
      </c>
      <c r="D50" s="84" t="s">
        <v>231</v>
      </c>
      <c r="E50" s="56">
        <v>7</v>
      </c>
      <c r="F50" s="56">
        <v>8</v>
      </c>
      <c r="G50" s="56">
        <v>7</v>
      </c>
      <c r="H50" s="56">
        <v>10</v>
      </c>
      <c r="I50" s="56">
        <v>8</v>
      </c>
      <c r="J50" s="56">
        <v>6</v>
      </c>
      <c r="K50" s="56">
        <v>7</v>
      </c>
      <c r="L50" s="56">
        <v>8</v>
      </c>
      <c r="M50" s="56">
        <v>8</v>
      </c>
      <c r="N50" s="56">
        <v>9</v>
      </c>
      <c r="O50" s="56">
        <v>10</v>
      </c>
      <c r="P50" s="56">
        <v>10</v>
      </c>
      <c r="Q50" s="56">
        <v>8</v>
      </c>
      <c r="R50" s="56">
        <v>10</v>
      </c>
      <c r="S50" s="56">
        <v>9</v>
      </c>
      <c r="T50" s="56">
        <v>9</v>
      </c>
      <c r="U50" s="56">
        <v>8</v>
      </c>
      <c r="V50" s="56">
        <v>6</v>
      </c>
      <c r="W50" s="56">
        <v>8</v>
      </c>
      <c r="X50" s="56">
        <v>10</v>
      </c>
      <c r="Y50" s="136">
        <f t="shared" si="6"/>
        <v>166</v>
      </c>
      <c r="Z50" s="250">
        <v>456</v>
      </c>
      <c r="AA50" s="235"/>
    </row>
    <row r="51" spans="1:27" ht="15" customHeight="1" x14ac:dyDescent="0.2">
      <c r="A51" s="40">
        <v>5</v>
      </c>
      <c r="B51" s="141" t="s">
        <v>267</v>
      </c>
      <c r="C51" s="17" t="s">
        <v>18</v>
      </c>
      <c r="D51" s="142" t="s">
        <v>268</v>
      </c>
      <c r="E51" s="18">
        <v>5</v>
      </c>
      <c r="F51" s="18">
        <v>8</v>
      </c>
      <c r="G51" s="18">
        <v>8</v>
      </c>
      <c r="H51" s="18">
        <v>9</v>
      </c>
      <c r="I51" s="18">
        <v>9</v>
      </c>
      <c r="J51" s="18">
        <v>9</v>
      </c>
      <c r="K51" s="18">
        <v>8</v>
      </c>
      <c r="L51" s="18">
        <v>8</v>
      </c>
      <c r="M51" s="18">
        <v>8</v>
      </c>
      <c r="N51" s="18">
        <v>8</v>
      </c>
      <c r="O51" s="18">
        <v>8</v>
      </c>
      <c r="P51" s="18">
        <v>7</v>
      </c>
      <c r="Q51" s="18">
        <v>9</v>
      </c>
      <c r="R51" s="18">
        <v>8</v>
      </c>
      <c r="S51" s="18">
        <v>7</v>
      </c>
      <c r="T51" s="18">
        <v>7</v>
      </c>
      <c r="U51" s="18">
        <v>8</v>
      </c>
      <c r="V51" s="18">
        <v>6</v>
      </c>
      <c r="W51" s="18">
        <v>8</v>
      </c>
      <c r="X51" s="18">
        <v>8</v>
      </c>
      <c r="Y51" s="137">
        <f t="shared" si="6"/>
        <v>156</v>
      </c>
      <c r="Z51" s="196"/>
      <c r="AA51" s="235"/>
    </row>
    <row r="52" spans="1:27" ht="15" customHeight="1" thickBot="1" x14ac:dyDescent="0.25">
      <c r="A52" s="99">
        <v>6</v>
      </c>
      <c r="B52" s="117" t="s">
        <v>232</v>
      </c>
      <c r="C52" s="95" t="s">
        <v>147</v>
      </c>
      <c r="D52" s="92" t="s">
        <v>233</v>
      </c>
      <c r="E52" s="93">
        <v>5</v>
      </c>
      <c r="F52" s="93">
        <v>9</v>
      </c>
      <c r="G52" s="93">
        <v>9</v>
      </c>
      <c r="H52" s="93">
        <v>9</v>
      </c>
      <c r="I52" s="93">
        <v>7</v>
      </c>
      <c r="J52" s="93">
        <v>6</v>
      </c>
      <c r="K52" s="93">
        <v>8</v>
      </c>
      <c r="L52" s="93">
        <v>7</v>
      </c>
      <c r="M52" s="93">
        <v>5</v>
      </c>
      <c r="N52" s="93">
        <v>8</v>
      </c>
      <c r="O52" s="93">
        <v>9</v>
      </c>
      <c r="P52" s="93">
        <v>6</v>
      </c>
      <c r="Q52" s="93">
        <v>2</v>
      </c>
      <c r="R52" s="93">
        <v>7</v>
      </c>
      <c r="S52" s="93">
        <v>7</v>
      </c>
      <c r="T52" s="93">
        <v>5</v>
      </c>
      <c r="U52" s="93">
        <v>7</v>
      </c>
      <c r="V52" s="93">
        <v>7</v>
      </c>
      <c r="W52" s="93">
        <v>7</v>
      </c>
      <c r="X52" s="93">
        <v>4</v>
      </c>
      <c r="Y52" s="103">
        <f t="shared" si="6"/>
        <v>134</v>
      </c>
      <c r="Z52" s="201"/>
      <c r="AA52" s="235"/>
    </row>
    <row r="53" spans="1:27" ht="15" customHeight="1" x14ac:dyDescent="0.2">
      <c r="A53" s="247" t="s">
        <v>247</v>
      </c>
      <c r="B53" s="233"/>
      <c r="C53" s="233"/>
      <c r="D53" s="233"/>
      <c r="E53" s="233"/>
      <c r="F53" s="233"/>
      <c r="G53" s="233"/>
      <c r="H53" s="233"/>
      <c r="I53" s="233"/>
      <c r="J53" s="233"/>
      <c r="K53" s="233"/>
      <c r="L53" s="233"/>
      <c r="M53" s="233"/>
      <c r="N53" s="233"/>
      <c r="O53" s="233"/>
      <c r="P53" s="233"/>
      <c r="Q53" s="233"/>
      <c r="R53" s="233"/>
      <c r="S53" s="233"/>
      <c r="T53" s="233"/>
      <c r="U53" s="233"/>
      <c r="V53" s="233"/>
      <c r="W53" s="233"/>
      <c r="X53" s="233"/>
      <c r="Y53" s="233"/>
      <c r="Z53" s="233"/>
      <c r="AA53" s="246"/>
    </row>
    <row r="54" spans="1:27" ht="15" customHeight="1" x14ac:dyDescent="0.2">
      <c r="A54" s="40">
        <v>1</v>
      </c>
      <c r="B54" s="148" t="s">
        <v>259</v>
      </c>
      <c r="C54" s="144" t="s">
        <v>18</v>
      </c>
      <c r="D54" s="142" t="s">
        <v>260</v>
      </c>
      <c r="E54" s="18">
        <v>9</v>
      </c>
      <c r="F54" s="18">
        <v>9</v>
      </c>
      <c r="G54" s="18">
        <v>9</v>
      </c>
      <c r="H54" s="18">
        <v>7</v>
      </c>
      <c r="I54" s="18">
        <v>9</v>
      </c>
      <c r="J54" s="18">
        <v>9</v>
      </c>
      <c r="K54" s="18">
        <v>10</v>
      </c>
      <c r="L54" s="18">
        <v>3</v>
      </c>
      <c r="M54" s="18">
        <v>9</v>
      </c>
      <c r="N54" s="18">
        <v>9</v>
      </c>
      <c r="O54" s="18">
        <v>9</v>
      </c>
      <c r="P54" s="18">
        <v>8</v>
      </c>
      <c r="Q54" s="18">
        <v>8</v>
      </c>
      <c r="R54" s="18">
        <v>10</v>
      </c>
      <c r="S54" s="18">
        <v>9</v>
      </c>
      <c r="T54" s="18">
        <v>9</v>
      </c>
      <c r="U54" s="18">
        <v>8</v>
      </c>
      <c r="V54" s="18">
        <v>8</v>
      </c>
      <c r="W54" s="18">
        <v>9</v>
      </c>
      <c r="X54" s="18">
        <v>8</v>
      </c>
      <c r="Y54" s="137">
        <f t="shared" ref="Y54:Y62" si="7">SUM(E54:X54)</f>
        <v>169</v>
      </c>
      <c r="Z54" s="200">
        <v>494</v>
      </c>
      <c r="AA54" s="234">
        <v>506</v>
      </c>
    </row>
    <row r="55" spans="1:27" ht="15" customHeight="1" x14ac:dyDescent="0.2">
      <c r="A55" s="40">
        <v>2</v>
      </c>
      <c r="B55" s="79" t="s">
        <v>251</v>
      </c>
      <c r="C55" s="72" t="s">
        <v>11</v>
      </c>
      <c r="D55" s="73" t="s">
        <v>252</v>
      </c>
      <c r="E55" s="18">
        <v>8</v>
      </c>
      <c r="F55" s="18">
        <v>8</v>
      </c>
      <c r="G55" s="18">
        <v>8</v>
      </c>
      <c r="H55" s="18">
        <v>9</v>
      </c>
      <c r="I55" s="18">
        <v>6</v>
      </c>
      <c r="J55" s="18">
        <v>10</v>
      </c>
      <c r="K55" s="18">
        <v>8</v>
      </c>
      <c r="L55" s="18">
        <v>8</v>
      </c>
      <c r="M55" s="18">
        <v>10</v>
      </c>
      <c r="N55" s="18">
        <v>7</v>
      </c>
      <c r="O55" s="18">
        <v>6</v>
      </c>
      <c r="P55" s="18">
        <v>9</v>
      </c>
      <c r="Q55" s="18">
        <v>10</v>
      </c>
      <c r="R55" s="18">
        <v>10</v>
      </c>
      <c r="S55" s="18">
        <v>7</v>
      </c>
      <c r="T55" s="18">
        <v>8</v>
      </c>
      <c r="U55" s="18">
        <v>9</v>
      </c>
      <c r="V55" s="18">
        <v>9</v>
      </c>
      <c r="W55" s="18">
        <v>10</v>
      </c>
      <c r="X55" s="18">
        <v>8</v>
      </c>
      <c r="Y55" s="137">
        <f t="shared" si="7"/>
        <v>168</v>
      </c>
      <c r="Z55" s="196"/>
      <c r="AA55" s="235"/>
    </row>
    <row r="56" spans="1:27" ht="15" customHeight="1" thickBot="1" x14ac:dyDescent="0.25">
      <c r="A56" s="99">
        <v>3</v>
      </c>
      <c r="B56" s="155" t="s">
        <v>248</v>
      </c>
      <c r="C56" s="153" t="s">
        <v>11</v>
      </c>
      <c r="D56" s="145" t="s">
        <v>249</v>
      </c>
      <c r="E56" s="93">
        <v>7</v>
      </c>
      <c r="F56" s="93">
        <v>7</v>
      </c>
      <c r="G56" s="93">
        <v>4</v>
      </c>
      <c r="H56" s="93">
        <v>9</v>
      </c>
      <c r="I56" s="93">
        <v>8</v>
      </c>
      <c r="J56" s="93">
        <v>8</v>
      </c>
      <c r="K56" s="93">
        <v>8</v>
      </c>
      <c r="L56" s="93">
        <v>8</v>
      </c>
      <c r="M56" s="93">
        <v>9</v>
      </c>
      <c r="N56" s="93">
        <v>5</v>
      </c>
      <c r="O56" s="93">
        <v>7</v>
      </c>
      <c r="P56" s="93">
        <v>9</v>
      </c>
      <c r="Q56" s="93">
        <v>9</v>
      </c>
      <c r="R56" s="93">
        <v>7</v>
      </c>
      <c r="S56" s="93">
        <v>9</v>
      </c>
      <c r="T56" s="93">
        <v>10</v>
      </c>
      <c r="U56" s="93">
        <v>9</v>
      </c>
      <c r="V56" s="93">
        <v>8</v>
      </c>
      <c r="W56" s="93">
        <v>7</v>
      </c>
      <c r="X56" s="93">
        <v>9</v>
      </c>
      <c r="Y56" s="103">
        <f t="shared" si="7"/>
        <v>157</v>
      </c>
      <c r="Z56" s="201"/>
      <c r="AA56" s="235"/>
    </row>
    <row r="57" spans="1:27" ht="15" customHeight="1" x14ac:dyDescent="0.2">
      <c r="A57" s="82">
        <v>4</v>
      </c>
      <c r="B57" s="118" t="s">
        <v>254</v>
      </c>
      <c r="C57" s="154" t="s">
        <v>271</v>
      </c>
      <c r="D57" s="84" t="s">
        <v>255</v>
      </c>
      <c r="E57" s="56">
        <v>8</v>
      </c>
      <c r="F57" s="56">
        <v>7</v>
      </c>
      <c r="G57" s="56">
        <v>6</v>
      </c>
      <c r="H57" s="56">
        <v>8</v>
      </c>
      <c r="I57" s="56">
        <v>8</v>
      </c>
      <c r="J57" s="56">
        <v>7</v>
      </c>
      <c r="K57" s="56">
        <v>10</v>
      </c>
      <c r="L57" s="56">
        <v>8</v>
      </c>
      <c r="M57" s="56">
        <v>6</v>
      </c>
      <c r="N57" s="56">
        <v>9</v>
      </c>
      <c r="O57" s="56">
        <v>8</v>
      </c>
      <c r="P57" s="56">
        <v>7</v>
      </c>
      <c r="Q57" s="56">
        <v>8</v>
      </c>
      <c r="R57" s="56">
        <v>7</v>
      </c>
      <c r="S57" s="56">
        <v>7</v>
      </c>
      <c r="T57" s="56">
        <v>8</v>
      </c>
      <c r="U57" s="56">
        <v>8</v>
      </c>
      <c r="V57" s="56">
        <v>9</v>
      </c>
      <c r="W57" s="56">
        <v>8</v>
      </c>
      <c r="X57" s="56">
        <v>7</v>
      </c>
      <c r="Y57" s="136">
        <f t="shared" si="7"/>
        <v>154</v>
      </c>
      <c r="Z57" s="196">
        <v>480</v>
      </c>
      <c r="AA57" s="235"/>
    </row>
    <row r="58" spans="1:27" ht="15" customHeight="1" x14ac:dyDescent="0.2">
      <c r="A58" s="40">
        <v>5</v>
      </c>
      <c r="B58" s="79" t="s">
        <v>256</v>
      </c>
      <c r="C58" s="72" t="s">
        <v>147</v>
      </c>
      <c r="D58" s="73" t="s">
        <v>257</v>
      </c>
      <c r="E58" s="18">
        <v>8</v>
      </c>
      <c r="F58" s="18">
        <v>8</v>
      </c>
      <c r="G58" s="18">
        <v>8</v>
      </c>
      <c r="H58" s="18">
        <v>9</v>
      </c>
      <c r="I58" s="18">
        <v>8</v>
      </c>
      <c r="J58" s="18">
        <v>6</v>
      </c>
      <c r="K58" s="18">
        <v>9</v>
      </c>
      <c r="L58" s="18">
        <v>10</v>
      </c>
      <c r="M58" s="18">
        <v>8</v>
      </c>
      <c r="N58" s="18">
        <v>9</v>
      </c>
      <c r="O58" s="18">
        <v>8</v>
      </c>
      <c r="P58" s="18">
        <v>9</v>
      </c>
      <c r="Q58" s="18">
        <v>9</v>
      </c>
      <c r="R58" s="18">
        <v>9</v>
      </c>
      <c r="S58" s="18">
        <v>9</v>
      </c>
      <c r="T58" s="18">
        <v>8</v>
      </c>
      <c r="U58" s="18">
        <v>9</v>
      </c>
      <c r="V58" s="18">
        <v>8</v>
      </c>
      <c r="W58" s="18">
        <v>8</v>
      </c>
      <c r="X58" s="18">
        <v>9</v>
      </c>
      <c r="Y58" s="137">
        <f t="shared" si="7"/>
        <v>169</v>
      </c>
      <c r="Z58" s="196"/>
      <c r="AA58" s="235"/>
    </row>
    <row r="59" spans="1:27" ht="15" customHeight="1" thickBot="1" x14ac:dyDescent="0.25">
      <c r="A59" s="99">
        <v>6</v>
      </c>
      <c r="B59" s="143" t="s">
        <v>263</v>
      </c>
      <c r="C59" s="95" t="s">
        <v>147</v>
      </c>
      <c r="D59" s="145" t="s">
        <v>264</v>
      </c>
      <c r="E59" s="93">
        <v>6</v>
      </c>
      <c r="F59" s="93">
        <v>8</v>
      </c>
      <c r="G59" s="93">
        <v>7</v>
      </c>
      <c r="H59" s="93">
        <v>9</v>
      </c>
      <c r="I59" s="93">
        <v>8</v>
      </c>
      <c r="J59" s="93">
        <v>7</v>
      </c>
      <c r="K59" s="93">
        <v>7</v>
      </c>
      <c r="L59" s="93">
        <v>9</v>
      </c>
      <c r="M59" s="93">
        <v>9</v>
      </c>
      <c r="N59" s="93">
        <v>7</v>
      </c>
      <c r="O59" s="93">
        <v>8</v>
      </c>
      <c r="P59" s="93">
        <v>8</v>
      </c>
      <c r="Q59" s="93">
        <v>7</v>
      </c>
      <c r="R59" s="93">
        <v>9</v>
      </c>
      <c r="S59" s="93">
        <v>6</v>
      </c>
      <c r="T59" s="93">
        <v>10</v>
      </c>
      <c r="U59" s="93">
        <v>8</v>
      </c>
      <c r="V59" s="93">
        <v>6</v>
      </c>
      <c r="W59" s="93">
        <v>9</v>
      </c>
      <c r="X59" s="93">
        <v>9</v>
      </c>
      <c r="Y59" s="103">
        <f t="shared" si="7"/>
        <v>157</v>
      </c>
      <c r="Z59" s="201"/>
      <c r="AA59" s="235"/>
    </row>
    <row r="60" spans="1:27" ht="15" customHeight="1" x14ac:dyDescent="0.2">
      <c r="A60" s="82">
        <v>7</v>
      </c>
      <c r="B60" s="180" t="s">
        <v>259</v>
      </c>
      <c r="C60" s="147" t="s">
        <v>11</v>
      </c>
      <c r="D60" s="149" t="s">
        <v>249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136">
        <f t="shared" si="7"/>
        <v>0</v>
      </c>
      <c r="Z60" s="133" t="s">
        <v>328</v>
      </c>
      <c r="AA60" s="235"/>
    </row>
    <row r="61" spans="1:27" ht="15" customHeight="1" x14ac:dyDescent="0.2">
      <c r="A61" s="40">
        <v>8</v>
      </c>
      <c r="B61" s="77" t="s">
        <v>261</v>
      </c>
      <c r="C61" s="72" t="s">
        <v>11</v>
      </c>
      <c r="D61" s="73" t="s">
        <v>262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37">
        <f t="shared" si="7"/>
        <v>0</v>
      </c>
      <c r="Z61" s="133" t="s">
        <v>328</v>
      </c>
      <c r="AA61" s="235"/>
    </row>
    <row r="62" spans="1:27" ht="15" customHeight="1" x14ac:dyDescent="0.2">
      <c r="A62" s="40">
        <v>9</v>
      </c>
      <c r="B62" s="150" t="s">
        <v>258</v>
      </c>
      <c r="C62" s="144" t="s">
        <v>143</v>
      </c>
      <c r="D62" s="142" t="s">
        <v>201</v>
      </c>
      <c r="E62" s="18">
        <v>9</v>
      </c>
      <c r="F62" s="18">
        <v>9</v>
      </c>
      <c r="G62" s="18">
        <v>9</v>
      </c>
      <c r="H62" s="18">
        <v>5</v>
      </c>
      <c r="I62" s="18">
        <v>7</v>
      </c>
      <c r="J62" s="18">
        <v>8</v>
      </c>
      <c r="K62" s="18">
        <v>9</v>
      </c>
      <c r="L62" s="18">
        <v>4</v>
      </c>
      <c r="M62" s="18">
        <v>10</v>
      </c>
      <c r="N62" s="18">
        <v>7</v>
      </c>
      <c r="O62" s="18">
        <v>8</v>
      </c>
      <c r="P62" s="18">
        <v>8</v>
      </c>
      <c r="Q62" s="18">
        <v>4</v>
      </c>
      <c r="R62" s="18">
        <v>10</v>
      </c>
      <c r="S62" s="18">
        <v>7</v>
      </c>
      <c r="T62" s="18">
        <v>7</v>
      </c>
      <c r="U62" s="18">
        <v>3</v>
      </c>
      <c r="V62" s="18">
        <v>10</v>
      </c>
      <c r="W62" s="18">
        <v>9</v>
      </c>
      <c r="X62" s="18">
        <v>6</v>
      </c>
      <c r="Y62" s="18">
        <f t="shared" si="7"/>
        <v>149</v>
      </c>
      <c r="Z62" s="56"/>
      <c r="AA62" s="243"/>
    </row>
    <row r="63" spans="1:27" ht="15" customHeight="1" x14ac:dyDescent="0.2">
      <c r="A63" s="248" t="s">
        <v>45</v>
      </c>
      <c r="B63" s="249"/>
      <c r="C63" s="249"/>
      <c r="D63" s="249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  <c r="AA63" s="238"/>
    </row>
    <row r="64" spans="1:27" ht="15" customHeight="1" x14ac:dyDescent="0.2">
      <c r="A64" s="40">
        <v>1</v>
      </c>
      <c r="B64" s="174" t="s">
        <v>289</v>
      </c>
      <c r="C64" s="20" t="s">
        <v>13</v>
      </c>
      <c r="D64" s="20" t="s">
        <v>207</v>
      </c>
      <c r="E64" s="18">
        <v>10</v>
      </c>
      <c r="F64" s="18">
        <v>8</v>
      </c>
      <c r="G64" s="18">
        <v>9</v>
      </c>
      <c r="H64" s="18">
        <v>9</v>
      </c>
      <c r="I64" s="18">
        <v>8</v>
      </c>
      <c r="J64" s="18">
        <v>9</v>
      </c>
      <c r="K64" s="18">
        <v>8</v>
      </c>
      <c r="L64" s="18">
        <v>10</v>
      </c>
      <c r="M64" s="18">
        <v>10</v>
      </c>
      <c r="N64" s="18">
        <v>9</v>
      </c>
      <c r="O64" s="18">
        <v>9</v>
      </c>
      <c r="P64" s="18">
        <v>9</v>
      </c>
      <c r="Q64" s="18">
        <v>8</v>
      </c>
      <c r="R64" s="18">
        <v>9</v>
      </c>
      <c r="S64" s="18">
        <v>9</v>
      </c>
      <c r="T64" s="18">
        <v>8</v>
      </c>
      <c r="U64" s="18">
        <v>9</v>
      </c>
      <c r="V64" s="18">
        <v>7</v>
      </c>
      <c r="W64" s="18">
        <v>8</v>
      </c>
      <c r="X64" s="137">
        <v>9</v>
      </c>
      <c r="Y64" s="137">
        <f t="shared" ref="Y64:Y70" si="8">SUM(E64:X64)</f>
        <v>175</v>
      </c>
      <c r="Z64" s="200">
        <v>449</v>
      </c>
      <c r="AA64" s="234">
        <v>502</v>
      </c>
    </row>
    <row r="65" spans="1:27" ht="15" customHeight="1" x14ac:dyDescent="0.2">
      <c r="A65" s="40">
        <v>2</v>
      </c>
      <c r="B65" s="20" t="s">
        <v>208</v>
      </c>
      <c r="C65" s="20" t="s">
        <v>13</v>
      </c>
      <c r="D65" s="20" t="s">
        <v>209</v>
      </c>
      <c r="E65" s="18">
        <v>5</v>
      </c>
      <c r="F65" s="18">
        <v>4</v>
      </c>
      <c r="G65" s="18">
        <v>4</v>
      </c>
      <c r="H65" s="18">
        <v>2</v>
      </c>
      <c r="I65" s="18">
        <v>7</v>
      </c>
      <c r="J65" s="18">
        <v>10</v>
      </c>
      <c r="K65" s="18">
        <v>8</v>
      </c>
      <c r="L65" s="18">
        <v>6</v>
      </c>
      <c r="M65" s="18">
        <v>7</v>
      </c>
      <c r="N65" s="18">
        <v>8</v>
      </c>
      <c r="O65" s="18">
        <v>6</v>
      </c>
      <c r="P65" s="18">
        <v>4</v>
      </c>
      <c r="Q65" s="18">
        <v>9</v>
      </c>
      <c r="R65" s="18">
        <v>7</v>
      </c>
      <c r="S65" s="18">
        <v>7</v>
      </c>
      <c r="T65" s="18">
        <v>4</v>
      </c>
      <c r="U65" s="18">
        <v>7</v>
      </c>
      <c r="V65" s="18">
        <v>9</v>
      </c>
      <c r="W65" s="18">
        <v>8</v>
      </c>
      <c r="X65" s="137">
        <v>5</v>
      </c>
      <c r="Y65" s="137">
        <f t="shared" si="8"/>
        <v>127</v>
      </c>
      <c r="Z65" s="196"/>
      <c r="AA65" s="235"/>
    </row>
    <row r="66" spans="1:27" ht="15" customHeight="1" thickBot="1" x14ac:dyDescent="0.25">
      <c r="A66" s="99">
        <v>3</v>
      </c>
      <c r="B66" s="121" t="s">
        <v>210</v>
      </c>
      <c r="C66" s="121" t="s">
        <v>22</v>
      </c>
      <c r="D66" s="121">
        <v>1970</v>
      </c>
      <c r="E66" s="93">
        <v>8</v>
      </c>
      <c r="F66" s="93">
        <v>7</v>
      </c>
      <c r="G66" s="93">
        <v>2</v>
      </c>
      <c r="H66" s="93">
        <v>7</v>
      </c>
      <c r="I66" s="93">
        <v>4</v>
      </c>
      <c r="J66" s="93">
        <v>6</v>
      </c>
      <c r="K66" s="93">
        <v>4</v>
      </c>
      <c r="L66" s="93">
        <v>4</v>
      </c>
      <c r="M66" s="93">
        <v>2</v>
      </c>
      <c r="N66" s="93">
        <v>1</v>
      </c>
      <c r="O66" s="93">
        <v>2</v>
      </c>
      <c r="P66" s="93">
        <v>7</v>
      </c>
      <c r="Q66" s="93">
        <v>9</v>
      </c>
      <c r="R66" s="93">
        <v>3</v>
      </c>
      <c r="S66" s="93">
        <v>9</v>
      </c>
      <c r="T66" s="93">
        <v>7</v>
      </c>
      <c r="U66" s="93">
        <v>9</v>
      </c>
      <c r="V66" s="93">
        <v>9</v>
      </c>
      <c r="W66" s="93">
        <v>7</v>
      </c>
      <c r="X66" s="103">
        <v>10</v>
      </c>
      <c r="Y66" s="103">
        <f t="shared" si="8"/>
        <v>117</v>
      </c>
      <c r="Z66" s="201"/>
      <c r="AA66" s="235"/>
    </row>
    <row r="67" spans="1:27" ht="15" customHeight="1" x14ac:dyDescent="0.2">
      <c r="A67" s="82">
        <v>4</v>
      </c>
      <c r="B67" s="175" t="s">
        <v>290</v>
      </c>
      <c r="C67" s="120" t="s">
        <v>22</v>
      </c>
      <c r="D67" s="120">
        <v>1978</v>
      </c>
      <c r="E67" s="56">
        <v>7</v>
      </c>
      <c r="F67" s="56">
        <v>7</v>
      </c>
      <c r="G67" s="56">
        <v>9</v>
      </c>
      <c r="H67" s="56">
        <v>9</v>
      </c>
      <c r="I67" s="56">
        <v>8</v>
      </c>
      <c r="J67" s="56">
        <v>7</v>
      </c>
      <c r="K67" s="56">
        <v>8</v>
      </c>
      <c r="L67" s="56">
        <v>9</v>
      </c>
      <c r="M67" s="56">
        <v>8</v>
      </c>
      <c r="N67" s="56">
        <v>7</v>
      </c>
      <c r="O67" s="56">
        <v>9</v>
      </c>
      <c r="P67" s="56">
        <v>9</v>
      </c>
      <c r="Q67" s="56">
        <v>6</v>
      </c>
      <c r="R67" s="56">
        <v>9</v>
      </c>
      <c r="S67" s="56">
        <v>9</v>
      </c>
      <c r="T67" s="56">
        <v>7</v>
      </c>
      <c r="U67" s="56">
        <v>4</v>
      </c>
      <c r="V67" s="56">
        <v>5</v>
      </c>
      <c r="W67" s="56">
        <v>3</v>
      </c>
      <c r="X67" s="136">
        <v>10</v>
      </c>
      <c r="Y67" s="136">
        <f t="shared" si="8"/>
        <v>150</v>
      </c>
      <c r="Z67" s="196">
        <v>464</v>
      </c>
      <c r="AA67" s="235"/>
    </row>
    <row r="68" spans="1:27" ht="15" customHeight="1" x14ac:dyDescent="0.2">
      <c r="A68" s="40">
        <v>5</v>
      </c>
      <c r="B68" s="20" t="s">
        <v>46</v>
      </c>
      <c r="C68" s="20" t="s">
        <v>147</v>
      </c>
      <c r="D68" s="20" t="s">
        <v>204</v>
      </c>
      <c r="E68" s="18">
        <v>9</v>
      </c>
      <c r="F68" s="18">
        <v>8</v>
      </c>
      <c r="G68" s="18">
        <v>9</v>
      </c>
      <c r="H68" s="18">
        <v>8</v>
      </c>
      <c r="I68" s="18">
        <v>8</v>
      </c>
      <c r="J68" s="18">
        <v>10</v>
      </c>
      <c r="K68" s="18">
        <v>8</v>
      </c>
      <c r="L68" s="18">
        <v>9</v>
      </c>
      <c r="M68" s="18">
        <v>8</v>
      </c>
      <c r="N68" s="18">
        <v>9</v>
      </c>
      <c r="O68" s="18">
        <v>9</v>
      </c>
      <c r="P68" s="18">
        <v>8</v>
      </c>
      <c r="Q68" s="18">
        <v>9</v>
      </c>
      <c r="R68" s="18">
        <v>9</v>
      </c>
      <c r="S68" s="18">
        <v>9</v>
      </c>
      <c r="T68" s="18">
        <v>8</v>
      </c>
      <c r="U68" s="18">
        <v>7</v>
      </c>
      <c r="V68" s="18">
        <v>7</v>
      </c>
      <c r="W68" s="18">
        <v>9</v>
      </c>
      <c r="X68" s="137">
        <v>8</v>
      </c>
      <c r="Y68" s="137">
        <f t="shared" si="8"/>
        <v>169</v>
      </c>
      <c r="Z68" s="196"/>
      <c r="AA68" s="235"/>
    </row>
    <row r="69" spans="1:27" ht="15" customHeight="1" thickBot="1" x14ac:dyDescent="0.25">
      <c r="A69" s="99">
        <v>6</v>
      </c>
      <c r="B69" s="121" t="s">
        <v>205</v>
      </c>
      <c r="C69" s="121" t="s">
        <v>147</v>
      </c>
      <c r="D69" s="121" t="s">
        <v>206</v>
      </c>
      <c r="E69" s="93">
        <v>5</v>
      </c>
      <c r="F69" s="93">
        <v>9</v>
      </c>
      <c r="G69" s="93">
        <v>7</v>
      </c>
      <c r="H69" s="93">
        <v>6</v>
      </c>
      <c r="I69" s="93">
        <v>8</v>
      </c>
      <c r="J69" s="93">
        <v>9</v>
      </c>
      <c r="K69" s="93">
        <v>8</v>
      </c>
      <c r="L69" s="93">
        <v>8</v>
      </c>
      <c r="M69" s="93">
        <v>9</v>
      </c>
      <c r="N69" s="93">
        <v>9</v>
      </c>
      <c r="O69" s="93">
        <v>8</v>
      </c>
      <c r="P69" s="93">
        <v>6</v>
      </c>
      <c r="Q69" s="93">
        <v>8</v>
      </c>
      <c r="R69" s="93">
        <v>9</v>
      </c>
      <c r="S69" s="93">
        <v>4</v>
      </c>
      <c r="T69" s="93">
        <v>6</v>
      </c>
      <c r="U69" s="93">
        <v>6</v>
      </c>
      <c r="V69" s="93">
        <v>5</v>
      </c>
      <c r="W69" s="93">
        <v>7</v>
      </c>
      <c r="X69" s="103">
        <v>8</v>
      </c>
      <c r="Y69" s="103">
        <f t="shared" si="8"/>
        <v>145</v>
      </c>
      <c r="Z69" s="201"/>
      <c r="AA69" s="235"/>
    </row>
    <row r="70" spans="1:27" ht="15" customHeight="1" x14ac:dyDescent="0.2">
      <c r="A70" s="82">
        <v>7</v>
      </c>
      <c r="B70" s="170" t="s">
        <v>211</v>
      </c>
      <c r="C70" s="120" t="s">
        <v>147</v>
      </c>
      <c r="D70" s="120" t="s">
        <v>212</v>
      </c>
      <c r="E70" s="56">
        <v>8</v>
      </c>
      <c r="F70" s="56">
        <v>8</v>
      </c>
      <c r="G70" s="56">
        <v>9</v>
      </c>
      <c r="H70" s="56">
        <v>8</v>
      </c>
      <c r="I70" s="56">
        <v>8</v>
      </c>
      <c r="J70" s="56">
        <v>8</v>
      </c>
      <c r="K70" s="56">
        <v>7</v>
      </c>
      <c r="L70" s="56">
        <v>8</v>
      </c>
      <c r="M70" s="56">
        <v>7</v>
      </c>
      <c r="N70" s="56">
        <v>9</v>
      </c>
      <c r="O70" s="56">
        <v>10</v>
      </c>
      <c r="P70" s="56">
        <v>9</v>
      </c>
      <c r="Q70" s="56">
        <v>8</v>
      </c>
      <c r="R70" s="56">
        <v>6</v>
      </c>
      <c r="S70" s="56">
        <v>7</v>
      </c>
      <c r="T70" s="56">
        <v>9</v>
      </c>
      <c r="U70" s="56">
        <v>9</v>
      </c>
      <c r="V70" s="56">
        <v>6</v>
      </c>
      <c r="W70" s="56">
        <v>6</v>
      </c>
      <c r="X70" s="136">
        <v>8</v>
      </c>
      <c r="Y70" s="136">
        <f t="shared" si="8"/>
        <v>158</v>
      </c>
      <c r="Z70" s="189"/>
      <c r="AA70" s="243"/>
    </row>
    <row r="71" spans="1:27" ht="15" customHeight="1" x14ac:dyDescent="0.2">
      <c r="A71" s="232" t="s">
        <v>47</v>
      </c>
      <c r="B71" s="233"/>
      <c r="C71" s="233"/>
      <c r="D71" s="233"/>
      <c r="E71" s="233"/>
      <c r="F71" s="233"/>
      <c r="G71" s="233"/>
      <c r="H71" s="233"/>
      <c r="I71" s="233"/>
      <c r="J71" s="233"/>
      <c r="K71" s="233"/>
      <c r="L71" s="233"/>
      <c r="M71" s="233"/>
      <c r="N71" s="233"/>
      <c r="O71" s="233"/>
      <c r="P71" s="233"/>
      <c r="Q71" s="233"/>
      <c r="R71" s="233"/>
      <c r="S71" s="233"/>
      <c r="T71" s="233"/>
      <c r="U71" s="233"/>
      <c r="V71" s="233"/>
      <c r="W71" s="233"/>
      <c r="X71" s="233"/>
      <c r="Y71" s="233"/>
      <c r="Z71" s="233"/>
      <c r="AA71" s="246"/>
    </row>
    <row r="72" spans="1:27" ht="15" customHeight="1" x14ac:dyDescent="0.2">
      <c r="A72" s="40">
        <v>1</v>
      </c>
      <c r="B72" s="26" t="s">
        <v>49</v>
      </c>
      <c r="C72" s="17" t="s">
        <v>18</v>
      </c>
      <c r="D72" s="52" t="s">
        <v>186</v>
      </c>
      <c r="E72" s="18">
        <v>6</v>
      </c>
      <c r="F72" s="18">
        <v>8</v>
      </c>
      <c r="G72" s="18">
        <v>8</v>
      </c>
      <c r="H72" s="18">
        <v>8</v>
      </c>
      <c r="I72" s="18">
        <v>9</v>
      </c>
      <c r="J72" s="18">
        <v>7</v>
      </c>
      <c r="K72" s="18">
        <v>6</v>
      </c>
      <c r="L72" s="18">
        <v>7</v>
      </c>
      <c r="M72" s="18">
        <v>8</v>
      </c>
      <c r="N72" s="18">
        <v>8</v>
      </c>
      <c r="O72" s="18">
        <v>7</v>
      </c>
      <c r="P72" s="18">
        <v>7</v>
      </c>
      <c r="Q72" s="18">
        <v>6</v>
      </c>
      <c r="R72" s="18">
        <v>8</v>
      </c>
      <c r="S72" s="18">
        <v>6</v>
      </c>
      <c r="T72" s="18">
        <v>10</v>
      </c>
      <c r="U72" s="18">
        <v>6</v>
      </c>
      <c r="V72" s="18">
        <v>9</v>
      </c>
      <c r="W72" s="18">
        <v>3</v>
      </c>
      <c r="X72" s="18">
        <v>7</v>
      </c>
      <c r="Y72" s="137">
        <f t="shared" ref="Y72:Y79" si="9">SUM(E72:X72)</f>
        <v>144</v>
      </c>
      <c r="Z72" s="202"/>
      <c r="AA72" s="234">
        <v>525</v>
      </c>
    </row>
    <row r="73" spans="1:27" ht="15" customHeight="1" x14ac:dyDescent="0.2">
      <c r="A73" s="40">
        <v>2</v>
      </c>
      <c r="B73" s="26"/>
      <c r="C73" s="17"/>
      <c r="D73" s="41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37">
        <f t="shared" si="9"/>
        <v>0</v>
      </c>
      <c r="Z73" s="203"/>
      <c r="AA73" s="235"/>
    </row>
    <row r="74" spans="1:27" ht="15" customHeight="1" thickBot="1" x14ac:dyDescent="0.25">
      <c r="A74" s="86">
        <v>3</v>
      </c>
      <c r="B74" s="122"/>
      <c r="C74" s="101"/>
      <c r="D74" s="107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103">
        <f t="shared" si="9"/>
        <v>0</v>
      </c>
      <c r="Z74" s="204"/>
      <c r="AA74" s="235"/>
    </row>
    <row r="75" spans="1:27" ht="15" customHeight="1" x14ac:dyDescent="0.2">
      <c r="A75" s="87">
        <v>4</v>
      </c>
      <c r="B75" s="138" t="s">
        <v>48</v>
      </c>
      <c r="C75" s="97" t="s">
        <v>174</v>
      </c>
      <c r="D75" s="85" t="s">
        <v>175</v>
      </c>
      <c r="E75" s="56">
        <v>8</v>
      </c>
      <c r="F75" s="56">
        <v>9</v>
      </c>
      <c r="G75" s="56">
        <v>9</v>
      </c>
      <c r="H75" s="56">
        <v>9</v>
      </c>
      <c r="I75" s="56">
        <v>10</v>
      </c>
      <c r="J75" s="56">
        <v>8</v>
      </c>
      <c r="K75" s="56">
        <v>8</v>
      </c>
      <c r="L75" s="56">
        <v>8</v>
      </c>
      <c r="M75" s="56">
        <v>8</v>
      </c>
      <c r="N75" s="56">
        <v>7</v>
      </c>
      <c r="O75" s="56">
        <v>9</v>
      </c>
      <c r="P75" s="56">
        <v>7</v>
      </c>
      <c r="Q75" s="56">
        <v>8</v>
      </c>
      <c r="R75" s="56">
        <v>9</v>
      </c>
      <c r="S75" s="56">
        <v>9</v>
      </c>
      <c r="T75" s="56">
        <v>9</v>
      </c>
      <c r="U75" s="56">
        <v>8</v>
      </c>
      <c r="V75" s="56">
        <v>9</v>
      </c>
      <c r="W75" s="56">
        <v>10</v>
      </c>
      <c r="X75" s="56">
        <v>9</v>
      </c>
      <c r="Y75" s="136">
        <f t="shared" si="9"/>
        <v>171</v>
      </c>
      <c r="Z75" s="196">
        <v>525</v>
      </c>
      <c r="AA75" s="235"/>
    </row>
    <row r="76" spans="1:27" ht="15" customHeight="1" x14ac:dyDescent="0.2">
      <c r="A76" s="40">
        <v>5</v>
      </c>
      <c r="B76" s="139" t="s">
        <v>177</v>
      </c>
      <c r="C76" s="17" t="s">
        <v>174</v>
      </c>
      <c r="D76" s="41" t="s">
        <v>178</v>
      </c>
      <c r="E76" s="18">
        <v>9</v>
      </c>
      <c r="F76" s="18">
        <v>8</v>
      </c>
      <c r="G76" s="18">
        <v>9</v>
      </c>
      <c r="H76" s="18">
        <v>9</v>
      </c>
      <c r="I76" s="18">
        <v>10</v>
      </c>
      <c r="J76" s="18">
        <v>9</v>
      </c>
      <c r="K76" s="18">
        <v>10</v>
      </c>
      <c r="L76" s="18">
        <v>10</v>
      </c>
      <c r="M76" s="18">
        <v>7</v>
      </c>
      <c r="N76" s="18">
        <v>8</v>
      </c>
      <c r="O76" s="18">
        <v>9</v>
      </c>
      <c r="P76" s="18">
        <v>7</v>
      </c>
      <c r="Q76" s="18">
        <v>7</v>
      </c>
      <c r="R76" s="18">
        <v>10</v>
      </c>
      <c r="S76" s="18">
        <v>8</v>
      </c>
      <c r="T76" s="18">
        <v>9</v>
      </c>
      <c r="U76" s="18">
        <v>9</v>
      </c>
      <c r="V76" s="18">
        <v>9</v>
      </c>
      <c r="W76" s="18">
        <v>9</v>
      </c>
      <c r="X76" s="18">
        <v>8</v>
      </c>
      <c r="Y76" s="137">
        <f t="shared" si="9"/>
        <v>174</v>
      </c>
      <c r="Z76" s="196"/>
      <c r="AA76" s="235"/>
    </row>
    <row r="77" spans="1:27" ht="15" customHeight="1" thickBot="1" x14ac:dyDescent="0.25">
      <c r="A77" s="99">
        <v>6</v>
      </c>
      <c r="B77" s="140" t="s">
        <v>179</v>
      </c>
      <c r="C77" s="101" t="s">
        <v>144</v>
      </c>
      <c r="D77" s="107" t="s">
        <v>180</v>
      </c>
      <c r="E77" s="93">
        <v>9</v>
      </c>
      <c r="F77" s="93">
        <v>9</v>
      </c>
      <c r="G77" s="93">
        <v>10</v>
      </c>
      <c r="H77" s="93">
        <v>8</v>
      </c>
      <c r="I77" s="93">
        <v>8</v>
      </c>
      <c r="J77" s="93">
        <v>9</v>
      </c>
      <c r="K77" s="93">
        <v>10</v>
      </c>
      <c r="L77" s="93">
        <v>9</v>
      </c>
      <c r="M77" s="93">
        <v>9</v>
      </c>
      <c r="N77" s="93">
        <v>8</v>
      </c>
      <c r="O77" s="93">
        <v>10</v>
      </c>
      <c r="P77" s="93">
        <v>8</v>
      </c>
      <c r="Q77" s="93">
        <v>10</v>
      </c>
      <c r="R77" s="93">
        <v>10</v>
      </c>
      <c r="S77" s="93">
        <v>10</v>
      </c>
      <c r="T77" s="93">
        <v>9</v>
      </c>
      <c r="U77" s="93">
        <v>9</v>
      </c>
      <c r="V77" s="93">
        <v>8</v>
      </c>
      <c r="W77" s="93">
        <v>8</v>
      </c>
      <c r="X77" s="93">
        <v>9</v>
      </c>
      <c r="Y77" s="103">
        <f t="shared" si="9"/>
        <v>180</v>
      </c>
      <c r="Z77" s="201"/>
      <c r="AA77" s="235"/>
    </row>
    <row r="78" spans="1:27" ht="15" customHeight="1" x14ac:dyDescent="0.2">
      <c r="A78" s="82">
        <v>7</v>
      </c>
      <c r="B78" s="83" t="s">
        <v>181</v>
      </c>
      <c r="C78" s="97" t="s">
        <v>174</v>
      </c>
      <c r="D78" s="85" t="s">
        <v>182</v>
      </c>
      <c r="E78" s="56">
        <v>6</v>
      </c>
      <c r="F78" s="56">
        <v>8</v>
      </c>
      <c r="G78" s="56">
        <v>9</v>
      </c>
      <c r="H78" s="56">
        <v>7</v>
      </c>
      <c r="I78" s="56">
        <v>7</v>
      </c>
      <c r="J78" s="56">
        <v>8</v>
      </c>
      <c r="K78" s="56">
        <v>8</v>
      </c>
      <c r="L78" s="56">
        <v>9</v>
      </c>
      <c r="M78" s="56">
        <v>10</v>
      </c>
      <c r="N78" s="56">
        <v>7</v>
      </c>
      <c r="O78" s="56">
        <v>7</v>
      </c>
      <c r="P78" s="56">
        <v>10</v>
      </c>
      <c r="Q78" s="56">
        <v>7</v>
      </c>
      <c r="R78" s="56">
        <v>8</v>
      </c>
      <c r="S78" s="56">
        <v>7</v>
      </c>
      <c r="T78" s="56">
        <v>10</v>
      </c>
      <c r="U78" s="56">
        <v>9</v>
      </c>
      <c r="V78" s="56">
        <v>8</v>
      </c>
      <c r="W78" s="56">
        <v>8</v>
      </c>
      <c r="X78" s="56">
        <v>9</v>
      </c>
      <c r="Y78" s="136">
        <f t="shared" si="9"/>
        <v>162</v>
      </c>
      <c r="Z78" s="133"/>
      <c r="AA78" s="235"/>
    </row>
    <row r="79" spans="1:27" ht="15" customHeight="1" x14ac:dyDescent="0.2">
      <c r="A79" s="40">
        <v>8</v>
      </c>
      <c r="B79" s="26" t="s">
        <v>184</v>
      </c>
      <c r="C79" s="17" t="s">
        <v>147</v>
      </c>
      <c r="D79" s="41" t="s">
        <v>185</v>
      </c>
      <c r="E79" s="18">
        <v>5</v>
      </c>
      <c r="F79" s="18">
        <v>10</v>
      </c>
      <c r="G79" s="18">
        <v>7</v>
      </c>
      <c r="H79" s="18">
        <v>8</v>
      </c>
      <c r="I79" s="18">
        <v>8</v>
      </c>
      <c r="J79" s="18">
        <v>8</v>
      </c>
      <c r="K79" s="18">
        <v>9</v>
      </c>
      <c r="L79" s="18">
        <v>7</v>
      </c>
      <c r="M79" s="18">
        <v>6</v>
      </c>
      <c r="N79" s="18">
        <v>8</v>
      </c>
      <c r="O79" s="18">
        <v>8</v>
      </c>
      <c r="P79" s="18">
        <v>9</v>
      </c>
      <c r="Q79" s="18">
        <v>9</v>
      </c>
      <c r="R79" s="18">
        <v>7</v>
      </c>
      <c r="S79" s="18">
        <v>9</v>
      </c>
      <c r="T79" s="18">
        <v>7</v>
      </c>
      <c r="U79" s="18">
        <v>7</v>
      </c>
      <c r="V79" s="18">
        <v>7</v>
      </c>
      <c r="W79" s="18">
        <v>8</v>
      </c>
      <c r="X79" s="18">
        <v>8</v>
      </c>
      <c r="Y79" s="137">
        <f t="shared" si="9"/>
        <v>155</v>
      </c>
      <c r="Z79" s="178"/>
      <c r="AA79" s="243"/>
    </row>
    <row r="80" spans="1:27" ht="15" customHeight="1" x14ac:dyDescent="0.2">
      <c r="A80" s="232" t="s">
        <v>298</v>
      </c>
      <c r="B80" s="233"/>
      <c r="C80" s="233"/>
      <c r="D80" s="233"/>
      <c r="E80" s="233"/>
      <c r="F80" s="233"/>
      <c r="G80" s="233"/>
      <c r="H80" s="233"/>
      <c r="I80" s="233"/>
      <c r="J80" s="233"/>
      <c r="K80" s="233"/>
      <c r="L80" s="233"/>
      <c r="M80" s="233"/>
      <c r="N80" s="233"/>
      <c r="O80" s="233"/>
      <c r="P80" s="233"/>
      <c r="Q80" s="233"/>
      <c r="R80" s="233"/>
      <c r="S80" s="233"/>
      <c r="T80" s="233"/>
      <c r="U80" s="233"/>
      <c r="V80" s="233"/>
      <c r="W80" s="233"/>
      <c r="X80" s="233"/>
      <c r="Y80" s="233"/>
      <c r="Z80" s="233"/>
      <c r="AA80" s="246"/>
    </row>
    <row r="81" spans="1:27" ht="15" customHeight="1" x14ac:dyDescent="0.2">
      <c r="A81" s="40">
        <v>1</v>
      </c>
      <c r="B81" s="68" t="s">
        <v>50</v>
      </c>
      <c r="C81" s="68" t="s">
        <v>13</v>
      </c>
      <c r="D81" s="69" t="s">
        <v>220</v>
      </c>
      <c r="E81" s="18">
        <v>8</v>
      </c>
      <c r="F81" s="18">
        <v>9</v>
      </c>
      <c r="G81" s="18">
        <v>7</v>
      </c>
      <c r="H81" s="18">
        <v>10</v>
      </c>
      <c r="I81" s="18">
        <v>9</v>
      </c>
      <c r="J81" s="18">
        <v>10</v>
      </c>
      <c r="K81" s="18">
        <v>9</v>
      </c>
      <c r="L81" s="18">
        <v>9</v>
      </c>
      <c r="M81" s="18">
        <v>9</v>
      </c>
      <c r="N81" s="18">
        <v>10</v>
      </c>
      <c r="O81" s="18">
        <v>9</v>
      </c>
      <c r="P81" s="18">
        <v>8</v>
      </c>
      <c r="Q81" s="18">
        <v>7</v>
      </c>
      <c r="R81" s="18">
        <v>9</v>
      </c>
      <c r="S81" s="18">
        <v>10</v>
      </c>
      <c r="T81" s="18">
        <v>9</v>
      </c>
      <c r="U81" s="18">
        <v>9</v>
      </c>
      <c r="V81" s="18">
        <v>7</v>
      </c>
      <c r="W81" s="18">
        <v>7</v>
      </c>
      <c r="X81" s="18">
        <v>10</v>
      </c>
      <c r="Y81" s="137">
        <f t="shared" ref="Y81:Y95" si="10">SUM(E81:X81)</f>
        <v>175</v>
      </c>
      <c r="Z81" s="200">
        <v>511</v>
      </c>
      <c r="AA81" s="234">
        <v>514</v>
      </c>
    </row>
    <row r="82" spans="1:27" ht="15" customHeight="1" x14ac:dyDescent="0.2">
      <c r="A82" s="40">
        <v>2</v>
      </c>
      <c r="B82" s="68" t="s">
        <v>54</v>
      </c>
      <c r="C82" s="68" t="s">
        <v>13</v>
      </c>
      <c r="D82" s="69" t="s">
        <v>220</v>
      </c>
      <c r="E82" s="18">
        <v>9</v>
      </c>
      <c r="F82" s="18">
        <v>9</v>
      </c>
      <c r="G82" s="18">
        <v>10</v>
      </c>
      <c r="H82" s="18">
        <v>8</v>
      </c>
      <c r="I82" s="18">
        <v>9</v>
      </c>
      <c r="J82" s="18">
        <v>8</v>
      </c>
      <c r="K82" s="18">
        <v>10</v>
      </c>
      <c r="L82" s="18">
        <v>8</v>
      </c>
      <c r="M82" s="18">
        <v>9</v>
      </c>
      <c r="N82" s="18">
        <v>9</v>
      </c>
      <c r="O82" s="18">
        <v>8</v>
      </c>
      <c r="P82" s="18">
        <v>9</v>
      </c>
      <c r="Q82" s="18">
        <v>9</v>
      </c>
      <c r="R82" s="18">
        <v>8</v>
      </c>
      <c r="S82" s="18">
        <v>9</v>
      </c>
      <c r="T82" s="18">
        <v>6</v>
      </c>
      <c r="U82" s="18">
        <v>8</v>
      </c>
      <c r="V82" s="18">
        <v>9</v>
      </c>
      <c r="W82" s="18">
        <v>6</v>
      </c>
      <c r="X82" s="18">
        <v>9</v>
      </c>
      <c r="Y82" s="137">
        <f t="shared" si="10"/>
        <v>170</v>
      </c>
      <c r="Z82" s="196"/>
      <c r="AA82" s="235"/>
    </row>
    <row r="83" spans="1:27" ht="15" customHeight="1" thickBot="1" x14ac:dyDescent="0.25">
      <c r="A83" s="99">
        <v>3</v>
      </c>
      <c r="B83" s="125" t="s">
        <v>51</v>
      </c>
      <c r="C83" s="125" t="s">
        <v>13</v>
      </c>
      <c r="D83" s="126" t="s">
        <v>221</v>
      </c>
      <c r="E83" s="93">
        <v>3</v>
      </c>
      <c r="F83" s="93">
        <v>9</v>
      </c>
      <c r="G83" s="93">
        <v>7</v>
      </c>
      <c r="H83" s="93">
        <v>8</v>
      </c>
      <c r="I83" s="93">
        <v>9</v>
      </c>
      <c r="J83" s="93">
        <v>10</v>
      </c>
      <c r="K83" s="93">
        <v>9</v>
      </c>
      <c r="L83" s="93">
        <v>9</v>
      </c>
      <c r="M83" s="93">
        <v>9</v>
      </c>
      <c r="N83" s="93">
        <v>9</v>
      </c>
      <c r="O83" s="93">
        <v>6</v>
      </c>
      <c r="P83" s="93">
        <v>8</v>
      </c>
      <c r="Q83" s="93">
        <v>9</v>
      </c>
      <c r="R83" s="93">
        <v>9</v>
      </c>
      <c r="S83" s="93">
        <v>10</v>
      </c>
      <c r="T83" s="93">
        <v>8</v>
      </c>
      <c r="U83" s="93">
        <v>9</v>
      </c>
      <c r="V83" s="93">
        <v>8</v>
      </c>
      <c r="W83" s="93">
        <v>8</v>
      </c>
      <c r="X83" s="93">
        <v>9</v>
      </c>
      <c r="Y83" s="103">
        <f t="shared" si="10"/>
        <v>166</v>
      </c>
      <c r="Z83" s="201"/>
      <c r="AA83" s="235"/>
    </row>
    <row r="84" spans="1:27" ht="15" customHeight="1" x14ac:dyDescent="0.2">
      <c r="A84" s="82">
        <v>4</v>
      </c>
      <c r="B84" s="123" t="s">
        <v>52</v>
      </c>
      <c r="C84" s="123" t="s">
        <v>11</v>
      </c>
      <c r="D84" s="124" t="s">
        <v>223</v>
      </c>
      <c r="E84" s="56">
        <v>7</v>
      </c>
      <c r="F84" s="56">
        <v>9</v>
      </c>
      <c r="G84" s="56">
        <v>7</v>
      </c>
      <c r="H84" s="56">
        <v>8</v>
      </c>
      <c r="I84" s="56">
        <v>4</v>
      </c>
      <c r="J84" s="56">
        <v>8</v>
      </c>
      <c r="K84" s="56">
        <v>5</v>
      </c>
      <c r="L84" s="56">
        <v>8</v>
      </c>
      <c r="M84" s="56">
        <v>5</v>
      </c>
      <c r="N84" s="56">
        <v>8</v>
      </c>
      <c r="O84" s="56">
        <v>8</v>
      </c>
      <c r="P84" s="56">
        <v>7</v>
      </c>
      <c r="Q84" s="56">
        <v>8</v>
      </c>
      <c r="R84" s="56">
        <v>8</v>
      </c>
      <c r="S84" s="56">
        <v>8</v>
      </c>
      <c r="T84" s="56">
        <v>8</v>
      </c>
      <c r="U84" s="56">
        <v>5</v>
      </c>
      <c r="V84" s="56">
        <v>8</v>
      </c>
      <c r="W84" s="56">
        <v>7</v>
      </c>
      <c r="X84" s="56">
        <v>7</v>
      </c>
      <c r="Y84" s="136">
        <f t="shared" si="10"/>
        <v>143</v>
      </c>
      <c r="Z84" s="196">
        <v>475</v>
      </c>
      <c r="AA84" s="235"/>
    </row>
    <row r="85" spans="1:27" ht="15" customHeight="1" x14ac:dyDescent="0.2">
      <c r="A85" s="40">
        <v>5</v>
      </c>
      <c r="B85" s="17" t="s">
        <v>53</v>
      </c>
      <c r="C85" s="17" t="s">
        <v>18</v>
      </c>
      <c r="D85" s="41" t="s">
        <v>224</v>
      </c>
      <c r="E85" s="18">
        <v>8</v>
      </c>
      <c r="F85" s="18">
        <v>10</v>
      </c>
      <c r="G85" s="18">
        <v>8</v>
      </c>
      <c r="H85" s="18">
        <v>9</v>
      </c>
      <c r="I85" s="18">
        <v>6</v>
      </c>
      <c r="J85" s="18">
        <v>8</v>
      </c>
      <c r="K85" s="18">
        <v>9</v>
      </c>
      <c r="L85" s="18">
        <v>8</v>
      </c>
      <c r="M85" s="18">
        <v>7</v>
      </c>
      <c r="N85" s="18">
        <v>9</v>
      </c>
      <c r="O85" s="18">
        <v>8</v>
      </c>
      <c r="P85" s="18">
        <v>8</v>
      </c>
      <c r="Q85" s="18">
        <v>9</v>
      </c>
      <c r="R85" s="18">
        <v>9</v>
      </c>
      <c r="S85" s="18">
        <v>9</v>
      </c>
      <c r="T85" s="18">
        <v>9</v>
      </c>
      <c r="U85" s="18">
        <v>5</v>
      </c>
      <c r="V85" s="18">
        <v>7</v>
      </c>
      <c r="W85" s="18">
        <v>8</v>
      </c>
      <c r="X85" s="18">
        <v>9</v>
      </c>
      <c r="Y85" s="137">
        <f t="shared" si="10"/>
        <v>163</v>
      </c>
      <c r="Z85" s="196"/>
      <c r="AA85" s="235"/>
    </row>
    <row r="86" spans="1:27" ht="15" customHeight="1" thickBot="1" x14ac:dyDescent="0.25">
      <c r="A86" s="99">
        <v>6</v>
      </c>
      <c r="B86" s="101" t="s">
        <v>225</v>
      </c>
      <c r="C86" s="101" t="s">
        <v>147</v>
      </c>
      <c r="D86" s="107" t="s">
        <v>226</v>
      </c>
      <c r="E86" s="93">
        <v>9</v>
      </c>
      <c r="F86" s="93">
        <v>8</v>
      </c>
      <c r="G86" s="93">
        <v>8</v>
      </c>
      <c r="H86" s="93">
        <v>8</v>
      </c>
      <c r="I86" s="93">
        <v>9</v>
      </c>
      <c r="J86" s="93">
        <v>8</v>
      </c>
      <c r="K86" s="93">
        <v>8</v>
      </c>
      <c r="L86" s="93">
        <v>9</v>
      </c>
      <c r="M86" s="93">
        <v>9</v>
      </c>
      <c r="N86" s="93">
        <v>8</v>
      </c>
      <c r="O86" s="93">
        <v>7</v>
      </c>
      <c r="P86" s="93">
        <v>8</v>
      </c>
      <c r="Q86" s="93">
        <v>8</v>
      </c>
      <c r="R86" s="93">
        <v>9</v>
      </c>
      <c r="S86" s="93">
        <v>9</v>
      </c>
      <c r="T86" s="93">
        <v>8</v>
      </c>
      <c r="U86" s="93">
        <v>9</v>
      </c>
      <c r="V86" s="93">
        <v>8</v>
      </c>
      <c r="W86" s="93">
        <v>9</v>
      </c>
      <c r="X86" s="93">
        <v>10</v>
      </c>
      <c r="Y86" s="103">
        <f t="shared" si="10"/>
        <v>169</v>
      </c>
      <c r="Z86" s="201"/>
      <c r="AA86" s="235"/>
    </row>
    <row r="87" spans="1:27" ht="15" customHeight="1" x14ac:dyDescent="0.2">
      <c r="A87" s="211" t="s">
        <v>299</v>
      </c>
      <c r="B87" s="212"/>
      <c r="C87" s="212"/>
      <c r="D87" s="212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2"/>
      <c r="Q87" s="212"/>
      <c r="R87" s="212"/>
      <c r="S87" s="212"/>
      <c r="T87" s="212"/>
      <c r="U87" s="212"/>
      <c r="V87" s="212"/>
      <c r="W87" s="212"/>
      <c r="X87" s="212"/>
      <c r="Y87" s="212"/>
      <c r="Z87" s="212"/>
      <c r="AA87" s="237"/>
    </row>
    <row r="88" spans="1:27" ht="15" customHeight="1" x14ac:dyDescent="0.2">
      <c r="A88" s="39">
        <v>1</v>
      </c>
      <c r="B88" s="17" t="s">
        <v>55</v>
      </c>
      <c r="C88" s="17" t="s">
        <v>22</v>
      </c>
      <c r="D88" s="41" t="s">
        <v>159</v>
      </c>
      <c r="E88" s="18">
        <v>10</v>
      </c>
      <c r="F88" s="18">
        <v>9</v>
      </c>
      <c r="G88" s="18">
        <v>10</v>
      </c>
      <c r="H88" s="18">
        <v>6</v>
      </c>
      <c r="I88" s="18">
        <v>7</v>
      </c>
      <c r="J88" s="18">
        <v>7</v>
      </c>
      <c r="K88" s="18">
        <v>6</v>
      </c>
      <c r="L88" s="18">
        <v>8</v>
      </c>
      <c r="M88" s="18">
        <v>6</v>
      </c>
      <c r="N88" s="18">
        <v>8</v>
      </c>
      <c r="O88" s="18">
        <v>9</v>
      </c>
      <c r="P88" s="18">
        <v>8</v>
      </c>
      <c r="Q88" s="18">
        <v>7</v>
      </c>
      <c r="R88" s="18">
        <v>8</v>
      </c>
      <c r="S88" s="18">
        <v>9</v>
      </c>
      <c r="T88" s="18">
        <v>9</v>
      </c>
      <c r="U88" s="18">
        <v>8</v>
      </c>
      <c r="V88" s="18">
        <v>8</v>
      </c>
      <c r="W88" s="18">
        <v>8</v>
      </c>
      <c r="X88" s="18">
        <v>7</v>
      </c>
      <c r="Y88" s="18">
        <f t="shared" si="10"/>
        <v>158</v>
      </c>
      <c r="Z88" s="197">
        <v>462</v>
      </c>
      <c r="AA88" s="234">
        <v>467</v>
      </c>
    </row>
    <row r="89" spans="1:27" ht="15" customHeight="1" x14ac:dyDescent="0.2">
      <c r="A89" s="39">
        <v>2</v>
      </c>
      <c r="B89" s="17" t="s">
        <v>56</v>
      </c>
      <c r="C89" s="17" t="s">
        <v>11</v>
      </c>
      <c r="D89" s="17" t="s">
        <v>161</v>
      </c>
      <c r="E89" s="18">
        <v>9</v>
      </c>
      <c r="F89" s="18">
        <v>6</v>
      </c>
      <c r="G89" s="18">
        <v>8</v>
      </c>
      <c r="H89" s="18">
        <v>8</v>
      </c>
      <c r="I89" s="18">
        <v>7</v>
      </c>
      <c r="J89" s="18">
        <v>6</v>
      </c>
      <c r="K89" s="18">
        <v>6</v>
      </c>
      <c r="L89" s="18">
        <v>7</v>
      </c>
      <c r="M89" s="18">
        <v>8</v>
      </c>
      <c r="N89" s="18">
        <v>8</v>
      </c>
      <c r="O89" s="18">
        <v>8</v>
      </c>
      <c r="P89" s="18">
        <v>7</v>
      </c>
      <c r="Q89" s="18">
        <v>9</v>
      </c>
      <c r="R89" s="18">
        <v>10</v>
      </c>
      <c r="S89" s="18">
        <v>8</v>
      </c>
      <c r="T89" s="18">
        <v>8</v>
      </c>
      <c r="U89" s="18">
        <v>9</v>
      </c>
      <c r="V89" s="18">
        <v>9</v>
      </c>
      <c r="W89" s="18">
        <v>9</v>
      </c>
      <c r="X89" s="18">
        <v>9</v>
      </c>
      <c r="Y89" s="18">
        <f t="shared" si="10"/>
        <v>159</v>
      </c>
      <c r="Z89" s="198"/>
      <c r="AA89" s="235"/>
    </row>
    <row r="90" spans="1:27" ht="15" customHeight="1" thickBot="1" x14ac:dyDescent="0.25">
      <c r="A90" s="128">
        <v>3</v>
      </c>
      <c r="B90" s="101" t="s">
        <v>162</v>
      </c>
      <c r="C90" s="101" t="s">
        <v>13</v>
      </c>
      <c r="D90" s="107" t="s">
        <v>163</v>
      </c>
      <c r="E90" s="93">
        <v>5</v>
      </c>
      <c r="F90" s="93">
        <v>7</v>
      </c>
      <c r="G90" s="93">
        <v>9</v>
      </c>
      <c r="H90" s="93">
        <v>10</v>
      </c>
      <c r="I90" s="93">
        <v>7</v>
      </c>
      <c r="J90" s="93">
        <v>7</v>
      </c>
      <c r="K90" s="93">
        <v>6</v>
      </c>
      <c r="L90" s="93">
        <v>8</v>
      </c>
      <c r="M90" s="93">
        <v>6</v>
      </c>
      <c r="N90" s="93">
        <v>6</v>
      </c>
      <c r="O90" s="93">
        <v>8</v>
      </c>
      <c r="P90" s="93">
        <v>7</v>
      </c>
      <c r="Q90" s="93">
        <v>8</v>
      </c>
      <c r="R90" s="93">
        <v>7</v>
      </c>
      <c r="S90" s="93">
        <v>9</v>
      </c>
      <c r="T90" s="93">
        <v>9</v>
      </c>
      <c r="U90" s="93">
        <v>7</v>
      </c>
      <c r="V90" s="93">
        <v>7</v>
      </c>
      <c r="W90" s="93">
        <v>5</v>
      </c>
      <c r="X90" s="93">
        <v>7</v>
      </c>
      <c r="Y90" s="93">
        <f t="shared" si="10"/>
        <v>145</v>
      </c>
      <c r="Z90" s="199"/>
      <c r="AA90" s="235"/>
    </row>
    <row r="91" spans="1:27" ht="15" customHeight="1" x14ac:dyDescent="0.2">
      <c r="A91" s="127">
        <v>4</v>
      </c>
      <c r="B91" s="97" t="s">
        <v>57</v>
      </c>
      <c r="C91" s="97" t="s">
        <v>13</v>
      </c>
      <c r="D91" s="85" t="s">
        <v>164</v>
      </c>
      <c r="E91" s="56">
        <v>9</v>
      </c>
      <c r="F91" s="56">
        <v>6</v>
      </c>
      <c r="G91" s="56">
        <v>6</v>
      </c>
      <c r="H91" s="56">
        <v>6</v>
      </c>
      <c r="I91" s="56">
        <v>8</v>
      </c>
      <c r="J91" s="56">
        <v>9</v>
      </c>
      <c r="K91" s="56">
        <v>7</v>
      </c>
      <c r="L91" s="56">
        <v>9</v>
      </c>
      <c r="M91" s="56">
        <v>7</v>
      </c>
      <c r="N91" s="56">
        <v>8</v>
      </c>
      <c r="O91" s="56">
        <v>9</v>
      </c>
      <c r="P91" s="56">
        <v>6</v>
      </c>
      <c r="Q91" s="56">
        <v>9</v>
      </c>
      <c r="R91" s="56">
        <v>4</v>
      </c>
      <c r="S91" s="56">
        <v>6</v>
      </c>
      <c r="T91" s="56">
        <v>8</v>
      </c>
      <c r="U91" s="56">
        <v>9</v>
      </c>
      <c r="V91" s="56">
        <v>8</v>
      </c>
      <c r="W91" s="56">
        <v>7</v>
      </c>
      <c r="X91" s="56">
        <v>8</v>
      </c>
      <c r="Y91" s="56">
        <f t="shared" si="10"/>
        <v>149</v>
      </c>
      <c r="Z91" s="198">
        <v>438</v>
      </c>
      <c r="AA91" s="235"/>
    </row>
    <row r="92" spans="1:27" ht="15" customHeight="1" x14ac:dyDescent="0.2">
      <c r="A92" s="39">
        <v>5</v>
      </c>
      <c r="B92" s="17" t="s">
        <v>59</v>
      </c>
      <c r="C92" s="17" t="s">
        <v>18</v>
      </c>
      <c r="D92" s="141" t="s">
        <v>282</v>
      </c>
      <c r="E92" s="18">
        <v>7</v>
      </c>
      <c r="F92" s="18">
        <v>9</v>
      </c>
      <c r="G92" s="18">
        <v>8</v>
      </c>
      <c r="H92" s="18">
        <v>8</v>
      </c>
      <c r="I92" s="18">
        <v>9</v>
      </c>
      <c r="J92" s="18">
        <v>6</v>
      </c>
      <c r="K92" s="18">
        <v>10</v>
      </c>
      <c r="L92" s="18">
        <v>8</v>
      </c>
      <c r="M92" s="18">
        <v>9</v>
      </c>
      <c r="N92" s="18">
        <v>7</v>
      </c>
      <c r="O92" s="18">
        <v>5</v>
      </c>
      <c r="P92" s="18">
        <v>8</v>
      </c>
      <c r="Q92" s="18">
        <v>7</v>
      </c>
      <c r="R92" s="18">
        <v>8</v>
      </c>
      <c r="S92" s="18">
        <v>6</v>
      </c>
      <c r="T92" s="18">
        <v>7</v>
      </c>
      <c r="U92" s="18">
        <v>10</v>
      </c>
      <c r="V92" s="18">
        <v>5</v>
      </c>
      <c r="W92" s="18">
        <v>4</v>
      </c>
      <c r="X92" s="18">
        <v>9</v>
      </c>
      <c r="Y92" s="18">
        <f t="shared" si="10"/>
        <v>150</v>
      </c>
      <c r="Z92" s="198"/>
      <c r="AA92" s="235"/>
    </row>
    <row r="93" spans="1:27" ht="15" customHeight="1" thickBot="1" x14ac:dyDescent="0.25">
      <c r="A93" s="128">
        <v>6</v>
      </c>
      <c r="B93" s="101" t="s">
        <v>165</v>
      </c>
      <c r="C93" s="101" t="s">
        <v>144</v>
      </c>
      <c r="D93" s="107" t="s">
        <v>166</v>
      </c>
      <c r="E93" s="93">
        <v>4</v>
      </c>
      <c r="F93" s="93">
        <v>6</v>
      </c>
      <c r="G93" s="93">
        <v>7</v>
      </c>
      <c r="H93" s="93">
        <v>8</v>
      </c>
      <c r="I93" s="93">
        <v>10</v>
      </c>
      <c r="J93" s="93">
        <v>6</v>
      </c>
      <c r="K93" s="93">
        <v>8</v>
      </c>
      <c r="L93" s="93">
        <v>6</v>
      </c>
      <c r="M93" s="93">
        <v>8</v>
      </c>
      <c r="N93" s="93">
        <v>6</v>
      </c>
      <c r="O93" s="93">
        <v>9</v>
      </c>
      <c r="P93" s="93">
        <v>8</v>
      </c>
      <c r="Q93" s="93">
        <v>6</v>
      </c>
      <c r="R93" s="93">
        <v>8</v>
      </c>
      <c r="S93" s="93">
        <v>7</v>
      </c>
      <c r="T93" s="93">
        <v>5</v>
      </c>
      <c r="U93" s="93">
        <v>6</v>
      </c>
      <c r="V93" s="93">
        <v>6</v>
      </c>
      <c r="W93" s="93">
        <v>9</v>
      </c>
      <c r="X93" s="93">
        <v>6</v>
      </c>
      <c r="Y93" s="93">
        <f t="shared" si="10"/>
        <v>139</v>
      </c>
      <c r="Z93" s="199"/>
      <c r="AA93" s="235"/>
    </row>
    <row r="94" spans="1:27" ht="15" customHeight="1" x14ac:dyDescent="0.2">
      <c r="A94" s="127">
        <v>7</v>
      </c>
      <c r="B94" s="97"/>
      <c r="C94" s="97"/>
      <c r="D94" s="97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>
        <f t="shared" si="10"/>
        <v>0</v>
      </c>
      <c r="Z94" s="51"/>
      <c r="AA94" s="235"/>
    </row>
    <row r="95" spans="1:27" ht="15" customHeight="1" x14ac:dyDescent="0.2">
      <c r="A95" s="39">
        <v>8</v>
      </c>
      <c r="B95" s="17" t="s">
        <v>167</v>
      </c>
      <c r="C95" s="17" t="s">
        <v>22</v>
      </c>
      <c r="D95" s="17" t="s">
        <v>168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>
        <f t="shared" si="10"/>
        <v>0</v>
      </c>
      <c r="Z95" s="50"/>
      <c r="AA95" s="243"/>
    </row>
    <row r="96" spans="1:27" ht="15" customHeight="1" x14ac:dyDescent="0.2">
      <c r="A96" s="211" t="s">
        <v>300</v>
      </c>
      <c r="B96" s="212"/>
      <c r="C96" s="212"/>
      <c r="D96" s="212"/>
      <c r="E96" s="212"/>
      <c r="F96" s="212"/>
      <c r="G96" s="212"/>
      <c r="H96" s="212"/>
      <c r="I96" s="212"/>
      <c r="J96" s="212"/>
      <c r="K96" s="212"/>
      <c r="L96" s="212"/>
      <c r="M96" s="212"/>
      <c r="N96" s="212"/>
      <c r="O96" s="212"/>
      <c r="P96" s="212"/>
      <c r="Q96" s="212"/>
      <c r="R96" s="212"/>
      <c r="S96" s="212"/>
      <c r="T96" s="212"/>
      <c r="U96" s="212"/>
      <c r="V96" s="212"/>
      <c r="W96" s="212"/>
      <c r="X96" s="212"/>
      <c r="Y96" s="212"/>
      <c r="Z96" s="212"/>
      <c r="AA96" s="238"/>
    </row>
    <row r="97" spans="1:28" ht="15" customHeight="1" x14ac:dyDescent="0.2">
      <c r="A97" s="39">
        <v>1</v>
      </c>
      <c r="B97" s="17" t="s">
        <v>63</v>
      </c>
      <c r="C97" s="72" t="s">
        <v>18</v>
      </c>
      <c r="D97" s="73" t="s">
        <v>236</v>
      </c>
      <c r="E97" s="18">
        <v>7</v>
      </c>
      <c r="F97" s="18">
        <v>8</v>
      </c>
      <c r="G97" s="18">
        <v>8</v>
      </c>
      <c r="H97" s="18">
        <v>5</v>
      </c>
      <c r="I97" s="18">
        <v>9</v>
      </c>
      <c r="J97" s="18">
        <v>8</v>
      </c>
      <c r="K97" s="18">
        <v>6</v>
      </c>
      <c r="L97" s="18">
        <v>5</v>
      </c>
      <c r="M97" s="18">
        <v>7</v>
      </c>
      <c r="N97" s="18">
        <v>8</v>
      </c>
      <c r="O97" s="18">
        <v>6</v>
      </c>
      <c r="P97" s="18">
        <v>9</v>
      </c>
      <c r="Q97" s="18">
        <v>9</v>
      </c>
      <c r="R97" s="18">
        <v>6</v>
      </c>
      <c r="S97" s="18">
        <v>4</v>
      </c>
      <c r="T97" s="18">
        <v>10</v>
      </c>
      <c r="U97" s="18">
        <v>5</v>
      </c>
      <c r="V97" s="18">
        <v>9</v>
      </c>
      <c r="W97" s="18">
        <v>8</v>
      </c>
      <c r="X97" s="18">
        <v>8</v>
      </c>
      <c r="Y97" s="18">
        <f t="shared" ref="Y97:Y102" si="11">SUM(E97:X97)</f>
        <v>145</v>
      </c>
      <c r="Z97" s="197">
        <v>451</v>
      </c>
      <c r="AA97" s="234">
        <v>487</v>
      </c>
    </row>
    <row r="98" spans="1:28" ht="15" customHeight="1" x14ac:dyDescent="0.2">
      <c r="A98" s="39">
        <v>2</v>
      </c>
      <c r="B98" s="141" t="s">
        <v>274</v>
      </c>
      <c r="C98" s="144" t="s">
        <v>18</v>
      </c>
      <c r="D98" s="142" t="s">
        <v>275</v>
      </c>
      <c r="E98" s="18">
        <v>6</v>
      </c>
      <c r="F98" s="18">
        <v>9</v>
      </c>
      <c r="G98" s="18">
        <v>5</v>
      </c>
      <c r="H98" s="18">
        <v>8</v>
      </c>
      <c r="I98" s="18">
        <v>7</v>
      </c>
      <c r="J98" s="18">
        <v>6</v>
      </c>
      <c r="K98" s="18">
        <v>8</v>
      </c>
      <c r="L98" s="18">
        <v>8</v>
      </c>
      <c r="M98" s="18">
        <v>7</v>
      </c>
      <c r="N98" s="18">
        <v>8</v>
      </c>
      <c r="O98" s="18">
        <v>7</v>
      </c>
      <c r="P98" s="18">
        <v>9</v>
      </c>
      <c r="Q98" s="18">
        <v>8</v>
      </c>
      <c r="R98" s="18">
        <v>8</v>
      </c>
      <c r="S98" s="18">
        <v>8</v>
      </c>
      <c r="T98" s="18">
        <v>10</v>
      </c>
      <c r="U98" s="18">
        <v>6</v>
      </c>
      <c r="V98" s="18">
        <v>9</v>
      </c>
      <c r="W98" s="18">
        <v>8</v>
      </c>
      <c r="X98" s="18">
        <v>8</v>
      </c>
      <c r="Y98" s="18">
        <f t="shared" si="11"/>
        <v>153</v>
      </c>
      <c r="Z98" s="198"/>
      <c r="AA98" s="235"/>
    </row>
    <row r="99" spans="1:28" ht="15" customHeight="1" thickBot="1" x14ac:dyDescent="0.25">
      <c r="A99" s="128">
        <v>3</v>
      </c>
      <c r="B99" s="95" t="s">
        <v>237</v>
      </c>
      <c r="C99" s="101" t="s">
        <v>13</v>
      </c>
      <c r="D99" s="92" t="s">
        <v>238</v>
      </c>
      <c r="E99" s="93">
        <v>7</v>
      </c>
      <c r="F99" s="93">
        <v>9</v>
      </c>
      <c r="G99" s="93">
        <v>6</v>
      </c>
      <c r="H99" s="93">
        <v>9</v>
      </c>
      <c r="I99" s="93">
        <v>8</v>
      </c>
      <c r="J99" s="93">
        <v>8</v>
      </c>
      <c r="K99" s="93">
        <v>6</v>
      </c>
      <c r="L99" s="93">
        <v>9</v>
      </c>
      <c r="M99" s="93">
        <v>8</v>
      </c>
      <c r="N99" s="93">
        <v>9</v>
      </c>
      <c r="O99" s="93">
        <v>4</v>
      </c>
      <c r="P99" s="93">
        <v>8</v>
      </c>
      <c r="Q99" s="93">
        <v>6</v>
      </c>
      <c r="R99" s="93">
        <v>8</v>
      </c>
      <c r="S99" s="93">
        <v>10</v>
      </c>
      <c r="T99" s="93">
        <v>7</v>
      </c>
      <c r="U99" s="93">
        <v>9</v>
      </c>
      <c r="V99" s="93">
        <v>7</v>
      </c>
      <c r="W99" s="93">
        <v>6</v>
      </c>
      <c r="X99" s="93">
        <v>9</v>
      </c>
      <c r="Y99" s="93">
        <f t="shared" si="11"/>
        <v>153</v>
      </c>
      <c r="Z99" s="199"/>
      <c r="AA99" s="235"/>
      <c r="AB99" s="8"/>
    </row>
    <row r="100" spans="1:28" ht="15" customHeight="1" x14ac:dyDescent="0.2">
      <c r="A100" s="129">
        <v>4</v>
      </c>
      <c r="B100" s="105" t="s">
        <v>61</v>
      </c>
      <c r="C100" s="91" t="s">
        <v>144</v>
      </c>
      <c r="D100" s="130" t="s">
        <v>239</v>
      </c>
      <c r="E100" s="106">
        <v>9</v>
      </c>
      <c r="F100" s="106">
        <v>9</v>
      </c>
      <c r="G100" s="106">
        <v>9</v>
      </c>
      <c r="H100" s="106">
        <v>7</v>
      </c>
      <c r="I100" s="106">
        <v>8</v>
      </c>
      <c r="J100" s="106">
        <v>9</v>
      </c>
      <c r="K100" s="106">
        <v>8</v>
      </c>
      <c r="L100" s="106">
        <v>8</v>
      </c>
      <c r="M100" s="106">
        <v>8</v>
      </c>
      <c r="N100" s="106">
        <v>8</v>
      </c>
      <c r="O100" s="106">
        <v>9</v>
      </c>
      <c r="P100" s="106">
        <v>9</v>
      </c>
      <c r="Q100" s="106">
        <v>10</v>
      </c>
      <c r="R100" s="106">
        <v>9</v>
      </c>
      <c r="S100" s="106">
        <v>7</v>
      </c>
      <c r="T100" s="106">
        <v>9</v>
      </c>
      <c r="U100" s="106">
        <v>8</v>
      </c>
      <c r="V100" s="106">
        <v>10</v>
      </c>
      <c r="W100" s="106">
        <v>8</v>
      </c>
      <c r="X100" s="106">
        <v>9</v>
      </c>
      <c r="Y100" s="106">
        <f t="shared" si="11"/>
        <v>171</v>
      </c>
      <c r="Z100" s="242">
        <v>483</v>
      </c>
      <c r="AA100" s="244"/>
    </row>
    <row r="101" spans="1:28" ht="15" customHeight="1" x14ac:dyDescent="0.2">
      <c r="A101" s="131">
        <v>5</v>
      </c>
      <c r="B101" s="17" t="s">
        <v>62</v>
      </c>
      <c r="C101" s="72" t="s">
        <v>144</v>
      </c>
      <c r="D101" s="73" t="s">
        <v>240</v>
      </c>
      <c r="E101" s="18">
        <v>7</v>
      </c>
      <c r="F101" s="18">
        <v>9</v>
      </c>
      <c r="G101" s="18">
        <v>9</v>
      </c>
      <c r="H101" s="18">
        <v>9</v>
      </c>
      <c r="I101" s="18">
        <v>9</v>
      </c>
      <c r="J101" s="18">
        <v>9</v>
      </c>
      <c r="K101" s="18">
        <v>9</v>
      </c>
      <c r="L101" s="18">
        <v>10</v>
      </c>
      <c r="M101" s="18">
        <v>7</v>
      </c>
      <c r="N101" s="18">
        <v>7</v>
      </c>
      <c r="O101" s="18">
        <v>10</v>
      </c>
      <c r="P101" s="18">
        <v>8</v>
      </c>
      <c r="Q101" s="18">
        <v>9</v>
      </c>
      <c r="R101" s="18">
        <v>6</v>
      </c>
      <c r="S101" s="18">
        <v>5</v>
      </c>
      <c r="T101" s="18">
        <v>8</v>
      </c>
      <c r="U101" s="18">
        <v>8</v>
      </c>
      <c r="V101" s="18">
        <v>8</v>
      </c>
      <c r="W101" s="18">
        <v>7</v>
      </c>
      <c r="X101" s="18">
        <v>9</v>
      </c>
      <c r="Y101" s="18">
        <f t="shared" si="11"/>
        <v>163</v>
      </c>
      <c r="Z101" s="198"/>
      <c r="AA101" s="244"/>
    </row>
    <row r="102" spans="1:28" ht="15" customHeight="1" thickBot="1" x14ac:dyDescent="0.25">
      <c r="A102" s="132">
        <v>6</v>
      </c>
      <c r="B102" s="146" t="s">
        <v>269</v>
      </c>
      <c r="C102" s="95" t="s">
        <v>174</v>
      </c>
      <c r="D102" s="145" t="s">
        <v>270</v>
      </c>
      <c r="E102" s="93">
        <v>8</v>
      </c>
      <c r="F102" s="93">
        <v>8</v>
      </c>
      <c r="G102" s="93">
        <v>8</v>
      </c>
      <c r="H102" s="93">
        <v>7</v>
      </c>
      <c r="I102" s="93">
        <v>10</v>
      </c>
      <c r="J102" s="93">
        <v>8</v>
      </c>
      <c r="K102" s="93">
        <v>4</v>
      </c>
      <c r="L102" s="93">
        <v>9</v>
      </c>
      <c r="M102" s="93">
        <v>7</v>
      </c>
      <c r="N102" s="93">
        <v>9</v>
      </c>
      <c r="O102" s="93">
        <v>6</v>
      </c>
      <c r="P102" s="93">
        <v>9</v>
      </c>
      <c r="Q102" s="93">
        <v>9</v>
      </c>
      <c r="R102" s="93">
        <v>6</v>
      </c>
      <c r="S102" s="93">
        <v>9</v>
      </c>
      <c r="T102" s="93">
        <v>6</v>
      </c>
      <c r="U102" s="93">
        <v>6</v>
      </c>
      <c r="V102" s="93">
        <v>3</v>
      </c>
      <c r="W102" s="93">
        <v>9</v>
      </c>
      <c r="X102" s="93">
        <v>8</v>
      </c>
      <c r="Y102" s="93">
        <f t="shared" si="11"/>
        <v>149</v>
      </c>
      <c r="Z102" s="199"/>
      <c r="AA102" s="245"/>
    </row>
    <row r="103" spans="1:28" ht="15" customHeight="1" x14ac:dyDescent="0.2">
      <c r="A103" s="211" t="s">
        <v>301</v>
      </c>
      <c r="B103" s="212"/>
      <c r="C103" s="212"/>
      <c r="D103" s="212"/>
      <c r="E103" s="212"/>
      <c r="F103" s="212"/>
      <c r="G103" s="212"/>
      <c r="H103" s="212"/>
      <c r="I103" s="212"/>
      <c r="J103" s="212"/>
      <c r="K103" s="212"/>
      <c r="L103" s="212"/>
      <c r="M103" s="212"/>
      <c r="N103" s="212"/>
      <c r="O103" s="212"/>
      <c r="P103" s="212"/>
      <c r="Q103" s="212"/>
      <c r="R103" s="212"/>
      <c r="S103" s="212"/>
      <c r="T103" s="212"/>
      <c r="U103" s="212"/>
      <c r="V103" s="212"/>
      <c r="W103" s="212"/>
      <c r="X103" s="212"/>
      <c r="Y103" s="212"/>
      <c r="Z103" s="212"/>
      <c r="AA103" s="237"/>
    </row>
    <row r="104" spans="1:28" ht="15" customHeight="1" x14ac:dyDescent="0.2">
      <c r="A104" s="39">
        <v>1</v>
      </c>
      <c r="B104" s="72" t="s">
        <v>64</v>
      </c>
      <c r="C104" s="17" t="s">
        <v>22</v>
      </c>
      <c r="D104" s="41">
        <v>1974</v>
      </c>
      <c r="E104" s="18">
        <v>9</v>
      </c>
      <c r="F104" s="18">
        <v>8</v>
      </c>
      <c r="G104" s="18">
        <v>9</v>
      </c>
      <c r="H104" s="18">
        <v>9</v>
      </c>
      <c r="I104" s="18">
        <v>9</v>
      </c>
      <c r="J104" s="18">
        <v>9</v>
      </c>
      <c r="K104" s="18">
        <v>9</v>
      </c>
      <c r="L104" s="18">
        <v>8</v>
      </c>
      <c r="M104" s="18">
        <v>8</v>
      </c>
      <c r="N104" s="18">
        <v>10</v>
      </c>
      <c r="O104" s="18">
        <v>9</v>
      </c>
      <c r="P104" s="18">
        <v>10</v>
      </c>
      <c r="Q104" s="18">
        <v>10</v>
      </c>
      <c r="R104" s="18">
        <v>9</v>
      </c>
      <c r="S104" s="18">
        <v>9</v>
      </c>
      <c r="T104" s="18">
        <v>8</v>
      </c>
      <c r="U104" s="18">
        <v>9</v>
      </c>
      <c r="V104" s="18">
        <v>9</v>
      </c>
      <c r="W104" s="18">
        <v>9</v>
      </c>
      <c r="X104" s="18">
        <v>10</v>
      </c>
      <c r="Y104" s="46">
        <f t="shared" ref="Y104:Y111" si="12">SUM(E104:X104)</f>
        <v>180</v>
      </c>
      <c r="Z104" s="239">
        <v>538</v>
      </c>
      <c r="AA104" s="234">
        <v>538</v>
      </c>
    </row>
    <row r="105" spans="1:28" ht="15" customHeight="1" x14ac:dyDescent="0.2">
      <c r="A105" s="39">
        <v>2</v>
      </c>
      <c r="B105" s="72" t="s">
        <v>65</v>
      </c>
      <c r="C105" s="17" t="s">
        <v>13</v>
      </c>
      <c r="D105" s="41" t="s">
        <v>214</v>
      </c>
      <c r="E105" s="18">
        <v>9</v>
      </c>
      <c r="F105" s="18">
        <v>10</v>
      </c>
      <c r="G105" s="18">
        <v>9</v>
      </c>
      <c r="H105" s="18">
        <v>9</v>
      </c>
      <c r="I105" s="18">
        <v>9</v>
      </c>
      <c r="J105" s="18">
        <v>9</v>
      </c>
      <c r="K105" s="18">
        <v>9</v>
      </c>
      <c r="L105" s="18">
        <v>9</v>
      </c>
      <c r="M105" s="18">
        <v>9</v>
      </c>
      <c r="N105" s="18">
        <v>9</v>
      </c>
      <c r="O105" s="18">
        <v>8</v>
      </c>
      <c r="P105" s="18">
        <v>9</v>
      </c>
      <c r="Q105" s="18">
        <v>9</v>
      </c>
      <c r="R105" s="18">
        <v>9</v>
      </c>
      <c r="S105" s="18">
        <v>9</v>
      </c>
      <c r="T105" s="18">
        <v>9</v>
      </c>
      <c r="U105" s="18">
        <v>8</v>
      </c>
      <c r="V105" s="18">
        <v>9</v>
      </c>
      <c r="W105" s="18">
        <v>9</v>
      </c>
      <c r="X105" s="18">
        <v>8</v>
      </c>
      <c r="Y105" s="46">
        <f t="shared" si="12"/>
        <v>178</v>
      </c>
      <c r="Z105" s="240"/>
      <c r="AA105" s="235"/>
    </row>
    <row r="106" spans="1:28" ht="15" customHeight="1" thickBot="1" x14ac:dyDescent="0.25">
      <c r="A106" s="128">
        <v>3</v>
      </c>
      <c r="B106" s="95" t="s">
        <v>66</v>
      </c>
      <c r="C106" s="146" t="s">
        <v>11</v>
      </c>
      <c r="D106" s="107" t="s">
        <v>215</v>
      </c>
      <c r="E106" s="93">
        <v>10</v>
      </c>
      <c r="F106" s="93">
        <v>7</v>
      </c>
      <c r="G106" s="93">
        <v>9</v>
      </c>
      <c r="H106" s="93">
        <v>9</v>
      </c>
      <c r="I106" s="93">
        <v>9</v>
      </c>
      <c r="J106" s="93">
        <v>10</v>
      </c>
      <c r="K106" s="93">
        <v>9</v>
      </c>
      <c r="L106" s="93">
        <v>6</v>
      </c>
      <c r="M106" s="93">
        <v>9</v>
      </c>
      <c r="N106" s="93">
        <v>8</v>
      </c>
      <c r="O106" s="93">
        <v>10</v>
      </c>
      <c r="P106" s="93">
        <v>10</v>
      </c>
      <c r="Q106" s="93">
        <v>10</v>
      </c>
      <c r="R106" s="93">
        <v>10</v>
      </c>
      <c r="S106" s="93">
        <v>9</v>
      </c>
      <c r="T106" s="93">
        <v>9</v>
      </c>
      <c r="U106" s="93">
        <v>10</v>
      </c>
      <c r="V106" s="93">
        <v>9</v>
      </c>
      <c r="W106" s="93">
        <v>7</v>
      </c>
      <c r="X106" s="93">
        <v>10</v>
      </c>
      <c r="Y106" s="65">
        <f t="shared" si="12"/>
        <v>180</v>
      </c>
      <c r="Z106" s="241"/>
      <c r="AA106" s="235"/>
    </row>
    <row r="107" spans="1:28" ht="15" customHeight="1" x14ac:dyDescent="0.2">
      <c r="A107" s="127">
        <v>4</v>
      </c>
      <c r="B107" s="97" t="s">
        <v>67</v>
      </c>
      <c r="C107" s="97" t="s">
        <v>13</v>
      </c>
      <c r="D107" s="85">
        <v>2007</v>
      </c>
      <c r="E107" s="56">
        <v>9</v>
      </c>
      <c r="F107" s="56">
        <v>10</v>
      </c>
      <c r="G107" s="56">
        <v>8</v>
      </c>
      <c r="H107" s="56">
        <v>8</v>
      </c>
      <c r="I107" s="56">
        <v>9</v>
      </c>
      <c r="J107" s="56">
        <v>8</v>
      </c>
      <c r="K107" s="56">
        <v>9</v>
      </c>
      <c r="L107" s="56">
        <v>10</v>
      </c>
      <c r="M107" s="56">
        <v>10</v>
      </c>
      <c r="N107" s="56">
        <v>6</v>
      </c>
      <c r="O107" s="56">
        <v>9</v>
      </c>
      <c r="P107" s="56">
        <v>7</v>
      </c>
      <c r="Q107" s="56">
        <v>7</v>
      </c>
      <c r="R107" s="56">
        <v>8</v>
      </c>
      <c r="S107" s="56">
        <v>9</v>
      </c>
      <c r="T107" s="56">
        <v>9</v>
      </c>
      <c r="U107" s="56">
        <v>9</v>
      </c>
      <c r="V107" s="56">
        <v>9</v>
      </c>
      <c r="W107" s="56">
        <v>9</v>
      </c>
      <c r="X107" s="56">
        <v>10</v>
      </c>
      <c r="Y107" s="106">
        <f t="shared" si="12"/>
        <v>173</v>
      </c>
      <c r="Z107" s="51"/>
      <c r="AA107" s="235"/>
    </row>
    <row r="108" spans="1:28" ht="15" customHeight="1" x14ac:dyDescent="0.2">
      <c r="A108" s="39">
        <v>5</v>
      </c>
      <c r="B108" s="17" t="s">
        <v>68</v>
      </c>
      <c r="C108" s="17" t="s">
        <v>13</v>
      </c>
      <c r="D108" s="41" t="s">
        <v>216</v>
      </c>
      <c r="E108" s="18">
        <v>8</v>
      </c>
      <c r="F108" s="18">
        <v>9</v>
      </c>
      <c r="G108" s="18">
        <v>10</v>
      </c>
      <c r="H108" s="18">
        <v>9</v>
      </c>
      <c r="I108" s="18">
        <v>8</v>
      </c>
      <c r="J108" s="18">
        <v>10</v>
      </c>
      <c r="K108" s="18">
        <v>10</v>
      </c>
      <c r="L108" s="18">
        <v>10</v>
      </c>
      <c r="M108" s="18">
        <v>9</v>
      </c>
      <c r="N108" s="18">
        <v>9</v>
      </c>
      <c r="O108" s="18">
        <v>8</v>
      </c>
      <c r="P108" s="18">
        <v>9</v>
      </c>
      <c r="Q108" s="18">
        <v>8</v>
      </c>
      <c r="R108" s="18">
        <v>9</v>
      </c>
      <c r="S108" s="18">
        <v>7</v>
      </c>
      <c r="T108" s="18">
        <v>9</v>
      </c>
      <c r="U108" s="18">
        <v>9</v>
      </c>
      <c r="V108" s="18">
        <v>9</v>
      </c>
      <c r="W108" s="18">
        <v>8</v>
      </c>
      <c r="X108" s="18">
        <v>9</v>
      </c>
      <c r="Y108" s="18">
        <f t="shared" si="12"/>
        <v>177</v>
      </c>
      <c r="Z108" s="51"/>
      <c r="AA108" s="235"/>
    </row>
    <row r="109" spans="1:28" ht="15" customHeight="1" x14ac:dyDescent="0.2">
      <c r="A109" s="39">
        <v>6</v>
      </c>
      <c r="B109" s="17" t="s">
        <v>219</v>
      </c>
      <c r="C109" s="17" t="s">
        <v>13</v>
      </c>
      <c r="D109" s="41" t="s">
        <v>217</v>
      </c>
      <c r="E109" s="18">
        <v>8</v>
      </c>
      <c r="F109" s="18">
        <v>10</v>
      </c>
      <c r="G109" s="18">
        <v>9</v>
      </c>
      <c r="H109" s="18">
        <v>8</v>
      </c>
      <c r="I109" s="18">
        <v>8</v>
      </c>
      <c r="J109" s="18">
        <v>9</v>
      </c>
      <c r="K109" s="18">
        <v>8</v>
      </c>
      <c r="L109" s="18">
        <v>9</v>
      </c>
      <c r="M109" s="18">
        <v>9</v>
      </c>
      <c r="N109" s="18">
        <v>8</v>
      </c>
      <c r="O109" s="18">
        <v>8</v>
      </c>
      <c r="P109" s="18">
        <v>9</v>
      </c>
      <c r="Q109" s="18">
        <v>9</v>
      </c>
      <c r="R109" s="18">
        <v>8</v>
      </c>
      <c r="S109" s="18">
        <v>8</v>
      </c>
      <c r="T109" s="18">
        <v>8</v>
      </c>
      <c r="U109" s="18">
        <v>8</v>
      </c>
      <c r="V109" s="18">
        <v>10</v>
      </c>
      <c r="W109" s="18">
        <v>10</v>
      </c>
      <c r="X109" s="18">
        <v>9</v>
      </c>
      <c r="Y109" s="18">
        <f t="shared" si="12"/>
        <v>173</v>
      </c>
      <c r="Z109" s="51"/>
      <c r="AA109" s="235"/>
    </row>
    <row r="110" spans="1:28" ht="15" customHeight="1" x14ac:dyDescent="0.2">
      <c r="A110" s="39">
        <v>7</v>
      </c>
      <c r="B110" s="63" t="s">
        <v>69</v>
      </c>
      <c r="C110" s="17" t="s">
        <v>13</v>
      </c>
      <c r="D110" s="41" t="s">
        <v>218</v>
      </c>
      <c r="E110" s="18">
        <v>8</v>
      </c>
      <c r="F110" s="18">
        <v>8</v>
      </c>
      <c r="G110" s="18">
        <v>9</v>
      </c>
      <c r="H110" s="18">
        <v>9</v>
      </c>
      <c r="I110" s="18">
        <v>10</v>
      </c>
      <c r="J110" s="18">
        <v>9</v>
      </c>
      <c r="K110" s="18">
        <v>9</v>
      </c>
      <c r="L110" s="18">
        <v>7</v>
      </c>
      <c r="M110" s="18">
        <v>10</v>
      </c>
      <c r="N110" s="18">
        <v>7</v>
      </c>
      <c r="O110" s="18">
        <v>7</v>
      </c>
      <c r="P110" s="18">
        <v>8</v>
      </c>
      <c r="Q110" s="18">
        <v>10</v>
      </c>
      <c r="R110" s="18">
        <v>6</v>
      </c>
      <c r="S110" s="18">
        <v>9</v>
      </c>
      <c r="T110" s="18">
        <v>10</v>
      </c>
      <c r="U110" s="18">
        <v>8</v>
      </c>
      <c r="V110" s="18">
        <v>9</v>
      </c>
      <c r="W110" s="18">
        <v>9</v>
      </c>
      <c r="X110" s="18">
        <v>9</v>
      </c>
      <c r="Y110" s="18">
        <f t="shared" si="12"/>
        <v>171</v>
      </c>
      <c r="Z110" s="51"/>
      <c r="AA110" s="235"/>
    </row>
    <row r="111" spans="1:28" ht="15" customHeight="1" thickBot="1" x14ac:dyDescent="0.25">
      <c r="A111" s="128">
        <v>9</v>
      </c>
      <c r="B111" s="101"/>
      <c r="C111" s="101"/>
      <c r="D111" s="107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>
        <f t="shared" si="12"/>
        <v>0</v>
      </c>
      <c r="Z111" s="135"/>
      <c r="AA111" s="236"/>
    </row>
  </sheetData>
  <mergeCells count="62">
    <mergeCell ref="AA81:AA86"/>
    <mergeCell ref="A80:AA80"/>
    <mergeCell ref="AA27:AA31"/>
    <mergeCell ref="AA33:AA38"/>
    <mergeCell ref="AA40:AA45"/>
    <mergeCell ref="Z27:Z29"/>
    <mergeCell ref="Z40:Z42"/>
    <mergeCell ref="Z43:Z45"/>
    <mergeCell ref="Z36:Z38"/>
    <mergeCell ref="AA64:AA70"/>
    <mergeCell ref="AA72:AA79"/>
    <mergeCell ref="Z64:Z66"/>
    <mergeCell ref="Z67:Z69"/>
    <mergeCell ref="Z50:Z52"/>
    <mergeCell ref="A39:AA39"/>
    <mergeCell ref="A46:AA46"/>
    <mergeCell ref="A53:AA53"/>
    <mergeCell ref="A63:AA63"/>
    <mergeCell ref="AA47:AA52"/>
    <mergeCell ref="AA54:AA62"/>
    <mergeCell ref="AA104:AA111"/>
    <mergeCell ref="A87:AA87"/>
    <mergeCell ref="A96:AA96"/>
    <mergeCell ref="A103:AA103"/>
    <mergeCell ref="Z104:Z106"/>
    <mergeCell ref="Z88:Z90"/>
    <mergeCell ref="Z91:Z93"/>
    <mergeCell ref="Z100:Z102"/>
    <mergeCell ref="AA88:AA95"/>
    <mergeCell ref="AA97:AA102"/>
    <mergeCell ref="A1:AA2"/>
    <mergeCell ref="Z13:Z15"/>
    <mergeCell ref="Z16:Z18"/>
    <mergeCell ref="Z20:Z22"/>
    <mergeCell ref="Z23:Z25"/>
    <mergeCell ref="A3:A4"/>
    <mergeCell ref="B3:B4"/>
    <mergeCell ref="C3:C4"/>
    <mergeCell ref="D3:D4"/>
    <mergeCell ref="Y3:Y4"/>
    <mergeCell ref="AA3:AA4"/>
    <mergeCell ref="AA6:AA11"/>
    <mergeCell ref="AA13:AA18"/>
    <mergeCell ref="AA20:AA25"/>
    <mergeCell ref="E3:X3"/>
    <mergeCell ref="A5:AA5"/>
    <mergeCell ref="Z6:Z8"/>
    <mergeCell ref="Z9:Z11"/>
    <mergeCell ref="Z97:Z99"/>
    <mergeCell ref="Z54:Z56"/>
    <mergeCell ref="Z57:Z59"/>
    <mergeCell ref="Z72:Z74"/>
    <mergeCell ref="Z75:Z77"/>
    <mergeCell ref="Z33:Z35"/>
    <mergeCell ref="Z47:Z49"/>
    <mergeCell ref="A12:AA12"/>
    <mergeCell ref="A19:AA19"/>
    <mergeCell ref="A26:AA26"/>
    <mergeCell ref="Z81:Z83"/>
    <mergeCell ref="Z84:Z86"/>
    <mergeCell ref="A71:AA71"/>
    <mergeCell ref="A32:AA32"/>
  </mergeCells>
  <pageMargins left="0.7" right="0.7" top="0.75" bottom="0.75" header="0.3" footer="0.3"/>
  <pageSetup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rgb="FF002060"/>
    <pageSetUpPr fitToPage="1"/>
  </sheetPr>
  <dimension ref="A1:AD39"/>
  <sheetViews>
    <sheetView workbookViewId="0">
      <selection activeCell="G18" sqref="G18"/>
    </sheetView>
  </sheetViews>
  <sheetFormatPr defaultColWidth="9.14453125" defaultRowHeight="15" x14ac:dyDescent="0.2"/>
  <cols>
    <col min="1" max="1" width="4.5703125" style="37" customWidth="1"/>
    <col min="2" max="2" width="19.7734375" style="37" customWidth="1"/>
    <col min="3" max="3" width="9.14453125" style="37"/>
    <col min="4" max="4" width="23.40625" style="37" customWidth="1"/>
    <col min="5" max="24" width="4.5703125" style="37" customWidth="1"/>
    <col min="25" max="16384" width="9.14453125" style="37"/>
  </cols>
  <sheetData>
    <row r="1" spans="1:30" x14ac:dyDescent="0.2">
      <c r="A1" s="36"/>
      <c r="B1" s="36" t="s">
        <v>70</v>
      </c>
      <c r="C1" s="36" t="s">
        <v>71</v>
      </c>
      <c r="D1" s="36" t="s">
        <v>72</v>
      </c>
      <c r="E1" s="36">
        <v>1</v>
      </c>
      <c r="F1" s="36">
        <v>2</v>
      </c>
      <c r="G1" s="36">
        <v>3</v>
      </c>
      <c r="H1" s="36">
        <v>4</v>
      </c>
      <c r="I1" s="36">
        <v>5</v>
      </c>
      <c r="J1" s="36">
        <v>6</v>
      </c>
      <c r="K1" s="36">
        <v>7</v>
      </c>
      <c r="L1" s="36">
        <v>8</v>
      </c>
      <c r="M1" s="36">
        <v>9</v>
      </c>
      <c r="N1" s="36">
        <v>10</v>
      </c>
      <c r="O1" s="36">
        <v>11</v>
      </c>
      <c r="P1" s="36">
        <v>12</v>
      </c>
      <c r="Q1" s="36">
        <v>13</v>
      </c>
      <c r="R1" s="36">
        <v>14</v>
      </c>
      <c r="S1" s="36">
        <v>15</v>
      </c>
      <c r="T1" s="36">
        <v>16</v>
      </c>
      <c r="U1" s="36">
        <v>17</v>
      </c>
      <c r="V1" s="36">
        <v>18</v>
      </c>
      <c r="W1" s="36">
        <v>19</v>
      </c>
      <c r="X1" s="36">
        <v>20</v>
      </c>
      <c r="Y1" s="36" t="s">
        <v>8</v>
      </c>
    </row>
    <row r="2" spans="1:30" ht="15" customHeight="1" x14ac:dyDescent="0.2">
      <c r="A2" s="31">
        <v>1</v>
      </c>
      <c r="B2" s="54" t="s">
        <v>35</v>
      </c>
      <c r="C2" s="53" t="s">
        <v>20</v>
      </c>
      <c r="D2" s="54" t="s">
        <v>188</v>
      </c>
      <c r="E2" s="18">
        <v>9</v>
      </c>
      <c r="F2" s="18">
        <v>9</v>
      </c>
      <c r="G2" s="18">
        <v>7</v>
      </c>
      <c r="H2" s="18">
        <v>10</v>
      </c>
      <c r="I2" s="18">
        <v>9</v>
      </c>
      <c r="J2" s="18">
        <v>8</v>
      </c>
      <c r="K2" s="18">
        <v>9</v>
      </c>
      <c r="L2" s="18">
        <v>9</v>
      </c>
      <c r="M2" s="18">
        <v>10</v>
      </c>
      <c r="N2" s="18">
        <v>9</v>
      </c>
      <c r="O2" s="18">
        <v>8</v>
      </c>
      <c r="P2" s="18">
        <v>9</v>
      </c>
      <c r="Q2" s="18">
        <v>9</v>
      </c>
      <c r="R2" s="18">
        <v>8</v>
      </c>
      <c r="S2" s="18">
        <v>9</v>
      </c>
      <c r="T2" s="18">
        <v>6</v>
      </c>
      <c r="U2" s="18">
        <v>9</v>
      </c>
      <c r="V2" s="18">
        <v>8</v>
      </c>
      <c r="W2" s="18">
        <v>8</v>
      </c>
      <c r="X2" s="18">
        <v>8</v>
      </c>
      <c r="Y2" s="30">
        <f t="shared" ref="Y2:Y10" si="0">SUM($E2:$X2)</f>
        <v>171</v>
      </c>
    </row>
    <row r="3" spans="1:30" ht="15" customHeight="1" x14ac:dyDescent="0.2">
      <c r="A3" s="31">
        <v>2</v>
      </c>
      <c r="B3" s="77" t="s">
        <v>259</v>
      </c>
      <c r="C3" s="74" t="s">
        <v>20</v>
      </c>
      <c r="D3" s="72" t="s">
        <v>250</v>
      </c>
      <c r="E3" s="18">
        <v>9</v>
      </c>
      <c r="F3" s="18">
        <v>9</v>
      </c>
      <c r="G3" s="18">
        <v>9</v>
      </c>
      <c r="H3" s="18">
        <v>7</v>
      </c>
      <c r="I3" s="18">
        <v>9</v>
      </c>
      <c r="J3" s="18">
        <v>9</v>
      </c>
      <c r="K3" s="18">
        <v>10</v>
      </c>
      <c r="L3" s="18">
        <v>3</v>
      </c>
      <c r="M3" s="18">
        <v>9</v>
      </c>
      <c r="N3" s="18">
        <v>9</v>
      </c>
      <c r="O3" s="18">
        <v>9</v>
      </c>
      <c r="P3" s="18">
        <v>8</v>
      </c>
      <c r="Q3" s="18">
        <v>8</v>
      </c>
      <c r="R3" s="18">
        <v>10</v>
      </c>
      <c r="S3" s="18">
        <v>9</v>
      </c>
      <c r="T3" s="18">
        <v>9</v>
      </c>
      <c r="U3" s="18">
        <v>8</v>
      </c>
      <c r="V3" s="18">
        <v>8</v>
      </c>
      <c r="W3" s="18">
        <v>9</v>
      </c>
      <c r="X3" s="18">
        <v>8</v>
      </c>
      <c r="Y3" s="30">
        <f t="shared" si="0"/>
        <v>169</v>
      </c>
    </row>
    <row r="4" spans="1:30" ht="15" customHeight="1" x14ac:dyDescent="0.2">
      <c r="A4" s="31">
        <v>3</v>
      </c>
      <c r="B4" s="17" t="s">
        <v>39</v>
      </c>
      <c r="C4" s="53" t="s">
        <v>58</v>
      </c>
      <c r="D4" s="54" t="s">
        <v>199</v>
      </c>
      <c r="E4" s="18">
        <v>8</v>
      </c>
      <c r="F4" s="18">
        <v>8</v>
      </c>
      <c r="G4" s="18">
        <v>9</v>
      </c>
      <c r="H4" s="18">
        <v>8</v>
      </c>
      <c r="I4" s="18">
        <v>8</v>
      </c>
      <c r="J4" s="18">
        <v>7</v>
      </c>
      <c r="K4" s="18">
        <v>8</v>
      </c>
      <c r="L4" s="18">
        <v>8</v>
      </c>
      <c r="M4" s="18">
        <v>8</v>
      </c>
      <c r="N4" s="18">
        <v>7</v>
      </c>
      <c r="O4" s="18">
        <v>9</v>
      </c>
      <c r="P4" s="18">
        <v>9</v>
      </c>
      <c r="Q4" s="18">
        <v>8</v>
      </c>
      <c r="R4" s="18">
        <v>8</v>
      </c>
      <c r="S4" s="18">
        <v>9</v>
      </c>
      <c r="T4" s="18">
        <v>10</v>
      </c>
      <c r="U4" s="18">
        <v>10</v>
      </c>
      <c r="V4" s="18">
        <v>9</v>
      </c>
      <c r="W4" s="18">
        <v>7</v>
      </c>
      <c r="X4" s="18">
        <v>7</v>
      </c>
      <c r="Y4" s="30">
        <f t="shared" si="0"/>
        <v>165</v>
      </c>
    </row>
    <row r="5" spans="1:30" ht="15" customHeight="1" x14ac:dyDescent="0.2">
      <c r="A5" s="31">
        <v>4</v>
      </c>
      <c r="B5" s="77" t="s">
        <v>234</v>
      </c>
      <c r="C5" s="74" t="s">
        <v>20</v>
      </c>
      <c r="D5" s="72" t="s">
        <v>78</v>
      </c>
      <c r="E5" s="18">
        <v>9</v>
      </c>
      <c r="F5" s="18">
        <v>8</v>
      </c>
      <c r="G5" s="18">
        <v>8</v>
      </c>
      <c r="H5" s="18">
        <v>9</v>
      </c>
      <c r="I5" s="18">
        <v>7</v>
      </c>
      <c r="J5" s="18">
        <v>8</v>
      </c>
      <c r="K5" s="18">
        <v>9</v>
      </c>
      <c r="L5" s="18">
        <v>8</v>
      </c>
      <c r="M5" s="18">
        <v>10</v>
      </c>
      <c r="N5" s="18">
        <v>7</v>
      </c>
      <c r="O5" s="18">
        <v>10</v>
      </c>
      <c r="P5" s="18">
        <v>7</v>
      </c>
      <c r="Q5" s="18">
        <v>9</v>
      </c>
      <c r="R5" s="18">
        <v>9</v>
      </c>
      <c r="S5" s="18">
        <v>7</v>
      </c>
      <c r="T5" s="18">
        <v>7</v>
      </c>
      <c r="U5" s="18">
        <v>7</v>
      </c>
      <c r="V5" s="18">
        <v>7</v>
      </c>
      <c r="W5" s="18">
        <v>8</v>
      </c>
      <c r="X5" s="18">
        <v>8</v>
      </c>
      <c r="Y5" s="30">
        <f t="shared" si="0"/>
        <v>162</v>
      </c>
      <c r="Z5" s="37" t="s">
        <v>302</v>
      </c>
    </row>
    <row r="6" spans="1:30" ht="15" customHeight="1" x14ac:dyDescent="0.2">
      <c r="A6" s="31">
        <v>5</v>
      </c>
      <c r="B6" s="33" t="s">
        <v>43</v>
      </c>
      <c r="C6" s="74" t="s">
        <v>20</v>
      </c>
      <c r="D6" s="72" t="s">
        <v>227</v>
      </c>
      <c r="E6" s="18">
        <v>8</v>
      </c>
      <c r="F6" s="18">
        <v>6</v>
      </c>
      <c r="G6" s="18">
        <v>8</v>
      </c>
      <c r="H6" s="18">
        <v>6</v>
      </c>
      <c r="I6" s="18">
        <v>9</v>
      </c>
      <c r="J6" s="18">
        <v>7</v>
      </c>
      <c r="K6" s="18">
        <v>8</v>
      </c>
      <c r="L6" s="18">
        <v>7</v>
      </c>
      <c r="M6" s="18">
        <v>9</v>
      </c>
      <c r="N6" s="18">
        <v>6</v>
      </c>
      <c r="O6" s="18">
        <v>8</v>
      </c>
      <c r="P6" s="18">
        <v>10</v>
      </c>
      <c r="Q6" s="18">
        <v>8</v>
      </c>
      <c r="R6" s="18">
        <v>9</v>
      </c>
      <c r="S6" s="18">
        <v>9</v>
      </c>
      <c r="T6" s="18">
        <v>9</v>
      </c>
      <c r="U6" s="18">
        <v>9</v>
      </c>
      <c r="V6" s="18">
        <v>9</v>
      </c>
      <c r="W6" s="18">
        <v>8</v>
      </c>
      <c r="X6" s="18">
        <v>9</v>
      </c>
      <c r="Y6" s="30">
        <f t="shared" si="0"/>
        <v>162</v>
      </c>
      <c r="Z6" s="151" t="s">
        <v>273</v>
      </c>
    </row>
    <row r="7" spans="1:30" ht="15" customHeight="1" x14ac:dyDescent="0.2">
      <c r="A7" s="31">
        <v>6</v>
      </c>
      <c r="B7" s="17" t="s">
        <v>40</v>
      </c>
      <c r="C7" s="53" t="s">
        <v>20</v>
      </c>
      <c r="D7" s="144" t="s">
        <v>199</v>
      </c>
      <c r="E7" s="18">
        <v>7</v>
      </c>
      <c r="F7" s="18">
        <v>9</v>
      </c>
      <c r="G7" s="18">
        <v>10</v>
      </c>
      <c r="H7" s="18">
        <v>8</v>
      </c>
      <c r="I7" s="18">
        <v>8</v>
      </c>
      <c r="J7" s="18">
        <v>9</v>
      </c>
      <c r="K7" s="18">
        <v>7</v>
      </c>
      <c r="L7" s="18">
        <v>6</v>
      </c>
      <c r="M7" s="18">
        <v>10</v>
      </c>
      <c r="N7" s="18">
        <v>7</v>
      </c>
      <c r="O7" s="18">
        <v>9</v>
      </c>
      <c r="P7" s="18">
        <v>8</v>
      </c>
      <c r="Q7" s="18">
        <v>8</v>
      </c>
      <c r="R7" s="18">
        <v>9</v>
      </c>
      <c r="S7" s="18">
        <v>8</v>
      </c>
      <c r="T7" s="18">
        <v>8</v>
      </c>
      <c r="U7" s="18">
        <v>7</v>
      </c>
      <c r="V7" s="18">
        <v>7</v>
      </c>
      <c r="W7" s="18">
        <v>8</v>
      </c>
      <c r="X7" s="18">
        <v>8</v>
      </c>
      <c r="Y7" s="30">
        <f t="shared" si="0"/>
        <v>161</v>
      </c>
    </row>
    <row r="8" spans="1:30" ht="15" customHeight="1" x14ac:dyDescent="0.2">
      <c r="A8" s="31">
        <v>7</v>
      </c>
      <c r="B8" s="141" t="s">
        <v>287</v>
      </c>
      <c r="C8" s="162" t="s">
        <v>58</v>
      </c>
      <c r="D8" s="17" t="s">
        <v>199</v>
      </c>
      <c r="E8" s="18">
        <v>8</v>
      </c>
      <c r="F8" s="18">
        <v>8</v>
      </c>
      <c r="G8" s="18">
        <v>9</v>
      </c>
      <c r="H8" s="18">
        <v>5</v>
      </c>
      <c r="I8" s="18">
        <v>8</v>
      </c>
      <c r="J8" s="18">
        <v>9</v>
      </c>
      <c r="K8" s="18">
        <v>9</v>
      </c>
      <c r="L8" s="18">
        <v>8</v>
      </c>
      <c r="M8" s="18">
        <v>7</v>
      </c>
      <c r="N8" s="18">
        <v>6</v>
      </c>
      <c r="O8" s="18">
        <v>9</v>
      </c>
      <c r="P8" s="18">
        <v>10</v>
      </c>
      <c r="Q8" s="18">
        <v>9</v>
      </c>
      <c r="R8" s="18">
        <v>7</v>
      </c>
      <c r="S8" s="18">
        <v>8</v>
      </c>
      <c r="T8" s="18">
        <v>9</v>
      </c>
      <c r="U8" s="18">
        <v>8</v>
      </c>
      <c r="V8" s="18">
        <v>8</v>
      </c>
      <c r="W8" s="18">
        <v>4</v>
      </c>
      <c r="X8" s="18">
        <v>6</v>
      </c>
      <c r="Y8" s="30">
        <f t="shared" si="0"/>
        <v>155</v>
      </c>
    </row>
    <row r="9" spans="1:30" ht="15" customHeight="1" x14ac:dyDescent="0.2">
      <c r="A9" s="31">
        <v>8</v>
      </c>
      <c r="B9" s="17" t="s">
        <v>63</v>
      </c>
      <c r="C9" s="74" t="s">
        <v>58</v>
      </c>
      <c r="D9" s="72" t="s">
        <v>123</v>
      </c>
      <c r="E9" s="18">
        <v>7</v>
      </c>
      <c r="F9" s="18">
        <v>8</v>
      </c>
      <c r="G9" s="18">
        <v>8</v>
      </c>
      <c r="H9" s="18">
        <v>5</v>
      </c>
      <c r="I9" s="18">
        <v>9</v>
      </c>
      <c r="J9" s="18">
        <v>8</v>
      </c>
      <c r="K9" s="18">
        <v>6</v>
      </c>
      <c r="L9" s="18">
        <v>5</v>
      </c>
      <c r="M9" s="18">
        <v>7</v>
      </c>
      <c r="N9" s="18">
        <v>8</v>
      </c>
      <c r="O9" s="18">
        <v>6</v>
      </c>
      <c r="P9" s="18">
        <v>9</v>
      </c>
      <c r="Q9" s="18">
        <v>9</v>
      </c>
      <c r="R9" s="18">
        <v>6</v>
      </c>
      <c r="S9" s="18">
        <v>4</v>
      </c>
      <c r="T9" s="18">
        <v>10</v>
      </c>
      <c r="U9" s="18">
        <v>5</v>
      </c>
      <c r="V9" s="18">
        <v>9</v>
      </c>
      <c r="W9" s="18">
        <v>8</v>
      </c>
      <c r="X9" s="18">
        <v>8</v>
      </c>
      <c r="Y9" s="30">
        <f t="shared" si="0"/>
        <v>145</v>
      </c>
    </row>
    <row r="10" spans="1:30" ht="15" customHeight="1" x14ac:dyDescent="0.2">
      <c r="A10" s="31">
        <v>9</v>
      </c>
      <c r="B10" s="26" t="s">
        <v>49</v>
      </c>
      <c r="C10" s="53" t="s">
        <v>187</v>
      </c>
      <c r="D10" s="54" t="s">
        <v>176</v>
      </c>
      <c r="E10" s="18">
        <v>6</v>
      </c>
      <c r="F10" s="18">
        <v>8</v>
      </c>
      <c r="G10" s="18">
        <v>8</v>
      </c>
      <c r="H10" s="18">
        <v>8</v>
      </c>
      <c r="I10" s="18">
        <v>9</v>
      </c>
      <c r="J10" s="18">
        <v>7</v>
      </c>
      <c r="K10" s="18">
        <v>6</v>
      </c>
      <c r="L10" s="18">
        <v>7</v>
      </c>
      <c r="M10" s="18">
        <v>8</v>
      </c>
      <c r="N10" s="18">
        <v>8</v>
      </c>
      <c r="O10" s="18">
        <v>7</v>
      </c>
      <c r="P10" s="18">
        <v>7</v>
      </c>
      <c r="Q10" s="18">
        <v>6</v>
      </c>
      <c r="R10" s="18">
        <v>8</v>
      </c>
      <c r="S10" s="18">
        <v>6</v>
      </c>
      <c r="T10" s="18">
        <v>10</v>
      </c>
      <c r="U10" s="18">
        <v>6</v>
      </c>
      <c r="V10" s="18">
        <v>9</v>
      </c>
      <c r="W10" s="18">
        <v>3</v>
      </c>
      <c r="X10" s="18">
        <v>7</v>
      </c>
      <c r="Y10" s="30">
        <f t="shared" si="0"/>
        <v>144</v>
      </c>
    </row>
    <row r="11" spans="1:30" ht="15" customHeight="1" x14ac:dyDescent="0.2">
      <c r="A11" s="31">
        <v>10</v>
      </c>
      <c r="B11" s="141" t="s">
        <v>274</v>
      </c>
      <c r="C11" s="144" t="s">
        <v>18</v>
      </c>
      <c r="D11" s="142" t="s">
        <v>275</v>
      </c>
      <c r="E11" s="18">
        <v>6</v>
      </c>
      <c r="F11" s="18">
        <v>9</v>
      </c>
      <c r="G11" s="18">
        <v>5</v>
      </c>
      <c r="H11" s="18">
        <v>8</v>
      </c>
      <c r="I11" s="18">
        <v>7</v>
      </c>
      <c r="J11" s="18">
        <v>6</v>
      </c>
      <c r="K11" s="18">
        <v>8</v>
      </c>
      <c r="L11" s="18">
        <v>8</v>
      </c>
      <c r="M11" s="18">
        <v>7</v>
      </c>
      <c r="N11" s="18">
        <v>8</v>
      </c>
      <c r="O11" s="18">
        <v>7</v>
      </c>
      <c r="P11" s="18">
        <v>9</v>
      </c>
      <c r="Q11" s="18">
        <v>8</v>
      </c>
      <c r="R11" s="18">
        <v>8</v>
      </c>
      <c r="S11" s="18">
        <v>8</v>
      </c>
      <c r="T11" s="18">
        <v>10</v>
      </c>
      <c r="U11" s="18">
        <v>6</v>
      </c>
      <c r="V11" s="18">
        <v>9</v>
      </c>
      <c r="W11" s="18">
        <v>8</v>
      </c>
      <c r="X11" s="18">
        <v>8</v>
      </c>
      <c r="Y11" s="18">
        <f t="shared" ref="Y11" si="1">SUM(E11:X11)</f>
        <v>153</v>
      </c>
    </row>
    <row r="12" spans="1:30" ht="15" customHeight="1" x14ac:dyDescent="0.2">
      <c r="A12" s="27">
        <v>11</v>
      </c>
      <c r="B12" s="33"/>
      <c r="C12" s="30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30">
        <f t="shared" ref="Y12:Y20" si="2">SUM($E12:$X12)</f>
        <v>0</v>
      </c>
    </row>
    <row r="13" spans="1:30" ht="15" customHeight="1" x14ac:dyDescent="0.2">
      <c r="A13" s="31">
        <v>12</v>
      </c>
      <c r="B13" s="17"/>
      <c r="C13" s="30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30">
        <f t="shared" si="2"/>
        <v>0</v>
      </c>
    </row>
    <row r="14" spans="1:30" ht="15" customHeight="1" x14ac:dyDescent="0.2">
      <c r="A14" s="31">
        <v>13</v>
      </c>
      <c r="B14" s="17"/>
      <c r="C14" s="30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30">
        <f t="shared" si="2"/>
        <v>0</v>
      </c>
    </row>
    <row r="15" spans="1:30" ht="15" customHeight="1" x14ac:dyDescent="0.2">
      <c r="A15" s="27">
        <v>14</v>
      </c>
      <c r="B15" s="17"/>
      <c r="C15" s="30"/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30">
        <f t="shared" si="2"/>
        <v>0</v>
      </c>
    </row>
    <row r="16" spans="1:30" ht="15" customHeight="1" x14ac:dyDescent="0.2">
      <c r="A16" s="27">
        <v>15</v>
      </c>
      <c r="B16" s="17"/>
      <c r="C16" s="30"/>
      <c r="D16" s="17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30">
        <f t="shared" si="2"/>
        <v>0</v>
      </c>
      <c r="AD16" s="37" t="s">
        <v>75</v>
      </c>
    </row>
    <row r="17" spans="1:25" ht="15" customHeight="1" x14ac:dyDescent="0.2">
      <c r="A17" s="31">
        <v>16</v>
      </c>
      <c r="B17" s="26"/>
      <c r="C17" s="30"/>
      <c r="D17" s="17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30">
        <f t="shared" si="2"/>
        <v>0</v>
      </c>
    </row>
    <row r="18" spans="1:25" ht="15" customHeight="1" x14ac:dyDescent="0.2">
      <c r="A18" s="31">
        <v>17</v>
      </c>
      <c r="B18" s="17"/>
      <c r="C18" s="30"/>
      <c r="D18" s="17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30">
        <f t="shared" si="2"/>
        <v>0</v>
      </c>
    </row>
    <row r="19" spans="1:25" ht="15" customHeight="1" x14ac:dyDescent="0.2">
      <c r="A19" s="27">
        <v>18</v>
      </c>
      <c r="B19" s="17"/>
      <c r="C19" s="30"/>
      <c r="D19" s="17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30">
        <f t="shared" si="2"/>
        <v>0</v>
      </c>
    </row>
    <row r="20" spans="1:25" ht="15" customHeight="1" x14ac:dyDescent="0.2">
      <c r="A20" s="27">
        <v>19</v>
      </c>
      <c r="B20" s="17"/>
      <c r="C20" s="30"/>
      <c r="D20" s="17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>
        <f t="shared" si="2"/>
        <v>0</v>
      </c>
    </row>
    <row r="21" spans="1:25" x14ac:dyDescent="0.2">
      <c r="B21" s="71"/>
      <c r="C21" s="38"/>
      <c r="D21" s="71"/>
      <c r="Y21" s="38"/>
    </row>
    <row r="22" spans="1:25" x14ac:dyDescent="0.2">
      <c r="B22" s="71"/>
      <c r="C22" s="38"/>
      <c r="D22" s="71"/>
      <c r="Y22" s="38"/>
    </row>
    <row r="23" spans="1:25" x14ac:dyDescent="0.2">
      <c r="B23" s="71"/>
      <c r="C23" s="38"/>
      <c r="D23" s="71"/>
      <c r="Y23" s="38"/>
    </row>
    <row r="24" spans="1:25" x14ac:dyDescent="0.2">
      <c r="B24" s="75"/>
      <c r="C24" s="38"/>
      <c r="D24" s="71"/>
      <c r="Y24" s="38"/>
    </row>
    <row r="25" spans="1:25" x14ac:dyDescent="0.2">
      <c r="B25" s="71"/>
      <c r="C25" s="38"/>
      <c r="D25" s="71"/>
      <c r="Y25" s="38"/>
    </row>
    <row r="26" spans="1:25" x14ac:dyDescent="0.2">
      <c r="B26" s="71"/>
      <c r="C26" s="38"/>
      <c r="D26" s="71"/>
      <c r="Y26" s="38"/>
    </row>
    <row r="27" spans="1:25" x14ac:dyDescent="0.2">
      <c r="B27" s="71"/>
      <c r="C27" s="38"/>
      <c r="D27" s="71"/>
      <c r="Y27" s="38"/>
    </row>
    <row r="28" spans="1:25" x14ac:dyDescent="0.2">
      <c r="B28" s="71"/>
      <c r="C28" s="38"/>
      <c r="D28" s="71"/>
      <c r="Y28" s="38"/>
    </row>
    <row r="29" spans="1:25" x14ac:dyDescent="0.2">
      <c r="B29" s="70"/>
      <c r="C29" s="38"/>
      <c r="D29" s="71"/>
      <c r="Y29" s="38"/>
    </row>
    <row r="30" spans="1:25" x14ac:dyDescent="0.2">
      <c r="B30" s="71"/>
      <c r="C30" s="38"/>
      <c r="D30" s="71"/>
      <c r="Y30" s="38"/>
    </row>
    <row r="31" spans="1:25" x14ac:dyDescent="0.2">
      <c r="B31" s="71"/>
      <c r="C31" s="38"/>
      <c r="D31" s="71"/>
      <c r="Y31" s="38"/>
    </row>
    <row r="32" spans="1:25" x14ac:dyDescent="0.2">
      <c r="B32" s="38"/>
      <c r="C32" s="38"/>
      <c r="D32" s="38"/>
      <c r="Y32" s="38"/>
    </row>
    <row r="33" spans="25:25" x14ac:dyDescent="0.2">
      <c r="Y33" s="38"/>
    </row>
    <row r="34" spans="25:25" x14ac:dyDescent="0.2">
      <c r="Y34" s="38"/>
    </row>
    <row r="35" spans="25:25" x14ac:dyDescent="0.2">
      <c r="Y35" s="38"/>
    </row>
    <row r="36" spans="25:25" x14ac:dyDescent="0.2">
      <c r="Y36" s="38"/>
    </row>
    <row r="37" spans="25:25" x14ac:dyDescent="0.2">
      <c r="Y37" s="38"/>
    </row>
    <row r="38" spans="25:25" x14ac:dyDescent="0.2">
      <c r="Y38" s="38"/>
    </row>
    <row r="39" spans="25:25" x14ac:dyDescent="0.2">
      <c r="Y39" s="38"/>
    </row>
  </sheetData>
  <autoFilter ref="A1:Y20" xr:uid="{00000000-0009-0000-0000-000002000000}">
    <filterColumn colId="24">
      <iconFilter iconSet="3Arrows"/>
    </filterColumn>
  </autoFilter>
  <sortState xmlns:xlrd2="http://schemas.microsoft.com/office/spreadsheetml/2017/richdata2" ref="A2:Z26">
    <sortCondition descending="1" ref="Y2"/>
  </sortState>
  <pageMargins left="0.7" right="0.7" top="0.75" bottom="0.75" header="0.3" footer="0.3"/>
  <pageSetup paperSize="9" scale="64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Z23"/>
  <sheetViews>
    <sheetView workbookViewId="0">
      <selection activeCell="I22" sqref="I22"/>
    </sheetView>
  </sheetViews>
  <sheetFormatPr defaultColWidth="9.01171875" defaultRowHeight="15" x14ac:dyDescent="0.2"/>
  <cols>
    <col min="1" max="1" width="4.5703125" customWidth="1"/>
    <col min="2" max="2" width="19.7734375" customWidth="1"/>
    <col min="3" max="3" width="12.375" customWidth="1"/>
    <col min="4" max="4" width="28.25" customWidth="1"/>
    <col min="5" max="24" width="4.5703125" customWidth="1"/>
  </cols>
  <sheetData>
    <row r="1" spans="1:26" x14ac:dyDescent="0.2">
      <c r="A1" s="36" t="s">
        <v>76</v>
      </c>
      <c r="B1" s="36" t="s">
        <v>70</v>
      </c>
      <c r="C1" s="36" t="s">
        <v>71</v>
      </c>
      <c r="D1" s="36" t="s">
        <v>72</v>
      </c>
      <c r="E1" s="36">
        <v>1</v>
      </c>
      <c r="F1" s="36">
        <v>2</v>
      </c>
      <c r="G1" s="36">
        <v>3</v>
      </c>
      <c r="H1" s="36">
        <v>4</v>
      </c>
      <c r="I1" s="36">
        <v>5</v>
      </c>
      <c r="J1" s="36">
        <v>6</v>
      </c>
      <c r="K1" s="36">
        <v>7</v>
      </c>
      <c r="L1" s="36">
        <v>8</v>
      </c>
      <c r="M1" s="36">
        <v>9</v>
      </c>
      <c r="N1" s="36">
        <v>10</v>
      </c>
      <c r="O1" s="36">
        <v>11</v>
      </c>
      <c r="P1" s="36">
        <v>12</v>
      </c>
      <c r="Q1" s="36">
        <v>13</v>
      </c>
      <c r="R1" s="36">
        <v>14</v>
      </c>
      <c r="S1" s="36">
        <v>15</v>
      </c>
      <c r="T1" s="36">
        <v>16</v>
      </c>
      <c r="U1" s="36">
        <v>17</v>
      </c>
      <c r="V1" s="36">
        <v>18</v>
      </c>
      <c r="W1" s="36">
        <v>19</v>
      </c>
      <c r="X1" s="36">
        <v>20</v>
      </c>
      <c r="Y1" s="36" t="s">
        <v>8</v>
      </c>
    </row>
    <row r="2" spans="1:26" ht="15" customHeight="1" x14ac:dyDescent="0.2">
      <c r="A2" s="27">
        <v>1</v>
      </c>
      <c r="B2" s="26" t="s">
        <v>177</v>
      </c>
      <c r="C2" s="30" t="s">
        <v>58</v>
      </c>
      <c r="D2" s="17" t="s">
        <v>176</v>
      </c>
      <c r="E2" s="18">
        <v>9</v>
      </c>
      <c r="F2" s="18">
        <v>8</v>
      </c>
      <c r="G2" s="18">
        <v>9</v>
      </c>
      <c r="H2" s="18">
        <v>9</v>
      </c>
      <c r="I2" s="18">
        <v>10</v>
      </c>
      <c r="J2" s="18">
        <v>9</v>
      </c>
      <c r="K2" s="18">
        <v>10</v>
      </c>
      <c r="L2" s="18">
        <v>10</v>
      </c>
      <c r="M2" s="18">
        <v>7</v>
      </c>
      <c r="N2" s="18">
        <v>8</v>
      </c>
      <c r="O2" s="18">
        <v>9</v>
      </c>
      <c r="P2" s="18">
        <v>7</v>
      </c>
      <c r="Q2" s="18">
        <v>7</v>
      </c>
      <c r="R2" s="18">
        <v>10</v>
      </c>
      <c r="S2" s="18">
        <v>8</v>
      </c>
      <c r="T2" s="18">
        <v>9</v>
      </c>
      <c r="U2" s="18">
        <v>9</v>
      </c>
      <c r="V2" s="18">
        <v>9</v>
      </c>
      <c r="W2" s="18">
        <v>9</v>
      </c>
      <c r="X2" s="18">
        <v>8</v>
      </c>
      <c r="Y2" s="30">
        <f t="shared" ref="Y2:Y16" si="0">SUM($E2:$X2)</f>
        <v>174</v>
      </c>
      <c r="Z2" s="161" t="s">
        <v>281</v>
      </c>
    </row>
    <row r="3" spans="1:26" ht="15" customHeight="1" x14ac:dyDescent="0.2">
      <c r="A3" s="27">
        <v>2</v>
      </c>
      <c r="B3" s="78" t="s">
        <v>17</v>
      </c>
      <c r="C3" s="74" t="s">
        <v>20</v>
      </c>
      <c r="D3" s="77" t="s">
        <v>235</v>
      </c>
      <c r="E3" s="18">
        <v>8</v>
      </c>
      <c r="F3" s="18">
        <v>9</v>
      </c>
      <c r="G3" s="18">
        <v>8</v>
      </c>
      <c r="H3" s="18">
        <v>10</v>
      </c>
      <c r="I3" s="18">
        <v>10</v>
      </c>
      <c r="J3" s="18">
        <v>8</v>
      </c>
      <c r="K3" s="18">
        <v>7</v>
      </c>
      <c r="L3" s="18">
        <v>9</v>
      </c>
      <c r="M3" s="18">
        <v>9</v>
      </c>
      <c r="N3" s="18">
        <v>9</v>
      </c>
      <c r="O3" s="18">
        <v>9</v>
      </c>
      <c r="P3" s="18">
        <v>8</v>
      </c>
      <c r="Q3" s="18">
        <v>8</v>
      </c>
      <c r="R3" s="18">
        <v>7</v>
      </c>
      <c r="S3" s="18">
        <v>8</v>
      </c>
      <c r="T3" s="18">
        <v>10</v>
      </c>
      <c r="U3" s="18">
        <v>8</v>
      </c>
      <c r="V3" s="18">
        <v>9</v>
      </c>
      <c r="W3" s="18">
        <v>9</v>
      </c>
      <c r="X3" s="18">
        <v>8</v>
      </c>
      <c r="Y3" s="30">
        <f t="shared" si="0"/>
        <v>171</v>
      </c>
      <c r="Z3" s="161" t="s">
        <v>280</v>
      </c>
    </row>
    <row r="4" spans="1:26" ht="15" customHeight="1" x14ac:dyDescent="0.2">
      <c r="A4" s="27">
        <v>3</v>
      </c>
      <c r="B4" s="26" t="s">
        <v>48</v>
      </c>
      <c r="C4" s="30" t="s">
        <v>58</v>
      </c>
      <c r="D4" s="26" t="s">
        <v>176</v>
      </c>
      <c r="E4" s="56">
        <v>8</v>
      </c>
      <c r="F4" s="56">
        <v>9</v>
      </c>
      <c r="G4" s="56">
        <v>9</v>
      </c>
      <c r="H4" s="56">
        <v>9</v>
      </c>
      <c r="I4" s="56">
        <v>10</v>
      </c>
      <c r="J4" s="56">
        <v>8</v>
      </c>
      <c r="K4" s="56">
        <v>8</v>
      </c>
      <c r="L4" s="56">
        <v>8</v>
      </c>
      <c r="M4" s="56">
        <v>8</v>
      </c>
      <c r="N4" s="56">
        <v>7</v>
      </c>
      <c r="O4" s="56">
        <v>9</v>
      </c>
      <c r="P4" s="56">
        <v>7</v>
      </c>
      <c r="Q4" s="56">
        <v>8</v>
      </c>
      <c r="R4" s="56">
        <v>9</v>
      </c>
      <c r="S4" s="56">
        <v>9</v>
      </c>
      <c r="T4" s="56">
        <v>9</v>
      </c>
      <c r="U4" s="56">
        <v>8</v>
      </c>
      <c r="V4" s="56">
        <v>9</v>
      </c>
      <c r="W4" s="56">
        <v>10</v>
      </c>
      <c r="X4" s="56">
        <v>9</v>
      </c>
      <c r="Y4" s="30">
        <f t="shared" si="0"/>
        <v>171</v>
      </c>
      <c r="Z4" s="161" t="s">
        <v>272</v>
      </c>
    </row>
    <row r="5" spans="1:26" ht="15" customHeight="1" x14ac:dyDescent="0.2">
      <c r="A5" s="27">
        <v>4</v>
      </c>
      <c r="B5" s="33" t="s">
        <v>44</v>
      </c>
      <c r="C5" s="74" t="s">
        <v>58</v>
      </c>
      <c r="D5" s="77" t="s">
        <v>227</v>
      </c>
      <c r="E5" s="56">
        <v>7</v>
      </c>
      <c r="F5" s="56">
        <v>8</v>
      </c>
      <c r="G5" s="56">
        <v>7</v>
      </c>
      <c r="H5" s="56">
        <v>10</v>
      </c>
      <c r="I5" s="56">
        <v>8</v>
      </c>
      <c r="J5" s="56">
        <v>6</v>
      </c>
      <c r="K5" s="56">
        <v>7</v>
      </c>
      <c r="L5" s="56">
        <v>8</v>
      </c>
      <c r="M5" s="56">
        <v>8</v>
      </c>
      <c r="N5" s="56">
        <v>9</v>
      </c>
      <c r="O5" s="56">
        <v>10</v>
      </c>
      <c r="P5" s="56">
        <v>10</v>
      </c>
      <c r="Q5" s="56">
        <v>8</v>
      </c>
      <c r="R5" s="56">
        <v>10</v>
      </c>
      <c r="S5" s="56">
        <v>9</v>
      </c>
      <c r="T5" s="56">
        <v>9</v>
      </c>
      <c r="U5" s="56">
        <v>8</v>
      </c>
      <c r="V5" s="56">
        <v>6</v>
      </c>
      <c r="W5" s="56">
        <v>8</v>
      </c>
      <c r="X5" s="56">
        <v>10</v>
      </c>
      <c r="Y5" s="30">
        <f t="shared" si="0"/>
        <v>166</v>
      </c>
    </row>
    <row r="6" spans="1:26" ht="15" customHeight="1" x14ac:dyDescent="0.2">
      <c r="A6" s="27">
        <v>5</v>
      </c>
      <c r="B6" s="17" t="s">
        <v>53</v>
      </c>
      <c r="C6" s="30" t="s">
        <v>58</v>
      </c>
      <c r="D6" s="17" t="s">
        <v>222</v>
      </c>
      <c r="E6" s="18">
        <v>8</v>
      </c>
      <c r="F6" s="18">
        <v>10</v>
      </c>
      <c r="G6" s="18">
        <v>8</v>
      </c>
      <c r="H6" s="18">
        <v>9</v>
      </c>
      <c r="I6" s="18">
        <v>6</v>
      </c>
      <c r="J6" s="18">
        <v>8</v>
      </c>
      <c r="K6" s="18">
        <v>9</v>
      </c>
      <c r="L6" s="18">
        <v>8</v>
      </c>
      <c r="M6" s="18">
        <v>7</v>
      </c>
      <c r="N6" s="18">
        <v>9</v>
      </c>
      <c r="O6" s="18">
        <v>8</v>
      </c>
      <c r="P6" s="18">
        <v>8</v>
      </c>
      <c r="Q6" s="18">
        <v>9</v>
      </c>
      <c r="R6" s="18">
        <v>9</v>
      </c>
      <c r="S6" s="18">
        <v>9</v>
      </c>
      <c r="T6" s="18">
        <v>9</v>
      </c>
      <c r="U6" s="18">
        <v>5</v>
      </c>
      <c r="V6" s="18">
        <v>7</v>
      </c>
      <c r="W6" s="18">
        <v>8</v>
      </c>
      <c r="X6" s="18">
        <v>9</v>
      </c>
      <c r="Y6" s="30">
        <f t="shared" si="0"/>
        <v>163</v>
      </c>
    </row>
    <row r="7" spans="1:26" ht="15" customHeight="1" x14ac:dyDescent="0.2">
      <c r="A7" s="27">
        <v>6</v>
      </c>
      <c r="B7" s="26" t="s">
        <v>181</v>
      </c>
      <c r="C7" s="30" t="s">
        <v>183</v>
      </c>
      <c r="D7" s="26" t="s">
        <v>176</v>
      </c>
      <c r="E7" s="56">
        <v>6</v>
      </c>
      <c r="F7" s="56">
        <v>8</v>
      </c>
      <c r="G7" s="56">
        <v>9</v>
      </c>
      <c r="H7" s="56">
        <v>7</v>
      </c>
      <c r="I7" s="56">
        <v>7</v>
      </c>
      <c r="J7" s="56">
        <v>8</v>
      </c>
      <c r="K7" s="56">
        <v>8</v>
      </c>
      <c r="L7" s="56">
        <v>9</v>
      </c>
      <c r="M7" s="56">
        <v>10</v>
      </c>
      <c r="N7" s="56">
        <v>7</v>
      </c>
      <c r="O7" s="56">
        <v>7</v>
      </c>
      <c r="P7" s="56">
        <v>10</v>
      </c>
      <c r="Q7" s="56">
        <v>7</v>
      </c>
      <c r="R7" s="56">
        <v>8</v>
      </c>
      <c r="S7" s="56">
        <v>7</v>
      </c>
      <c r="T7" s="56">
        <v>10</v>
      </c>
      <c r="U7" s="56">
        <v>9</v>
      </c>
      <c r="V7" s="56">
        <v>8</v>
      </c>
      <c r="W7" s="56">
        <v>8</v>
      </c>
      <c r="X7" s="56">
        <v>9</v>
      </c>
      <c r="Y7" s="30">
        <f t="shared" si="0"/>
        <v>162</v>
      </c>
    </row>
    <row r="8" spans="1:26" ht="15" customHeight="1" x14ac:dyDescent="0.2">
      <c r="A8" s="27">
        <v>7</v>
      </c>
      <c r="B8" s="141" t="s">
        <v>267</v>
      </c>
      <c r="C8" s="74" t="s">
        <v>20</v>
      </c>
      <c r="D8" s="72" t="s">
        <v>227</v>
      </c>
      <c r="E8" s="18">
        <v>5</v>
      </c>
      <c r="F8" s="18">
        <v>8</v>
      </c>
      <c r="G8" s="18">
        <v>8</v>
      </c>
      <c r="H8" s="18">
        <v>9</v>
      </c>
      <c r="I8" s="18">
        <v>9</v>
      </c>
      <c r="J8" s="18">
        <v>9</v>
      </c>
      <c r="K8" s="18">
        <v>8</v>
      </c>
      <c r="L8" s="18">
        <v>8</v>
      </c>
      <c r="M8" s="18">
        <v>8</v>
      </c>
      <c r="N8" s="18">
        <v>8</v>
      </c>
      <c r="O8" s="18">
        <v>8</v>
      </c>
      <c r="P8" s="18">
        <v>7</v>
      </c>
      <c r="Q8" s="18">
        <v>9</v>
      </c>
      <c r="R8" s="18">
        <v>8</v>
      </c>
      <c r="S8" s="18">
        <v>7</v>
      </c>
      <c r="T8" s="18">
        <v>7</v>
      </c>
      <c r="U8" s="18">
        <v>8</v>
      </c>
      <c r="V8" s="18">
        <v>6</v>
      </c>
      <c r="W8" s="18">
        <v>8</v>
      </c>
      <c r="X8" s="18">
        <v>8</v>
      </c>
      <c r="Y8" s="30">
        <f t="shared" si="0"/>
        <v>156</v>
      </c>
    </row>
    <row r="9" spans="1:26" ht="15" customHeight="1" x14ac:dyDescent="0.2">
      <c r="A9" s="27">
        <v>8</v>
      </c>
      <c r="B9" s="17" t="s">
        <v>59</v>
      </c>
      <c r="C9" s="30" t="s">
        <v>20</v>
      </c>
      <c r="D9" s="17" t="s">
        <v>160</v>
      </c>
      <c r="E9" s="18">
        <v>7</v>
      </c>
      <c r="F9" s="18">
        <v>9</v>
      </c>
      <c r="G9" s="18">
        <v>8</v>
      </c>
      <c r="H9" s="18">
        <v>8</v>
      </c>
      <c r="I9" s="18">
        <v>9</v>
      </c>
      <c r="J9" s="18">
        <v>6</v>
      </c>
      <c r="K9" s="18">
        <v>10</v>
      </c>
      <c r="L9" s="18">
        <v>8</v>
      </c>
      <c r="M9" s="18">
        <v>9</v>
      </c>
      <c r="N9" s="18">
        <v>7</v>
      </c>
      <c r="O9" s="18">
        <v>5</v>
      </c>
      <c r="P9" s="18">
        <v>8</v>
      </c>
      <c r="Q9" s="18">
        <v>7</v>
      </c>
      <c r="R9" s="18">
        <v>8</v>
      </c>
      <c r="S9" s="18">
        <v>6</v>
      </c>
      <c r="T9" s="18">
        <v>7</v>
      </c>
      <c r="U9" s="18">
        <v>10</v>
      </c>
      <c r="V9" s="18">
        <v>5</v>
      </c>
      <c r="W9" s="18">
        <v>4</v>
      </c>
      <c r="X9" s="18">
        <v>9</v>
      </c>
      <c r="Y9" s="30">
        <f t="shared" si="0"/>
        <v>150</v>
      </c>
    </row>
    <row r="10" spans="1:26" ht="15" customHeight="1" x14ac:dyDescent="0.2">
      <c r="A10" s="27">
        <v>9</v>
      </c>
      <c r="B10" s="141" t="s">
        <v>269</v>
      </c>
      <c r="C10" s="74" t="s">
        <v>58</v>
      </c>
      <c r="D10" s="72" t="s">
        <v>123</v>
      </c>
      <c r="E10" s="18">
        <v>8</v>
      </c>
      <c r="F10" s="18">
        <v>8</v>
      </c>
      <c r="G10" s="18">
        <v>8</v>
      </c>
      <c r="H10" s="18">
        <v>7</v>
      </c>
      <c r="I10" s="18">
        <v>10</v>
      </c>
      <c r="J10" s="18">
        <v>8</v>
      </c>
      <c r="K10" s="18">
        <v>4</v>
      </c>
      <c r="L10" s="18">
        <v>9</v>
      </c>
      <c r="M10" s="18">
        <v>7</v>
      </c>
      <c r="N10" s="18">
        <v>9</v>
      </c>
      <c r="O10" s="18">
        <v>6</v>
      </c>
      <c r="P10" s="18">
        <v>9</v>
      </c>
      <c r="Q10" s="18">
        <v>9</v>
      </c>
      <c r="R10" s="18">
        <v>6</v>
      </c>
      <c r="S10" s="18">
        <v>9</v>
      </c>
      <c r="T10" s="18">
        <v>6</v>
      </c>
      <c r="U10" s="18">
        <v>6</v>
      </c>
      <c r="V10" s="18">
        <v>3</v>
      </c>
      <c r="W10" s="18">
        <v>9</v>
      </c>
      <c r="X10" s="18">
        <v>8</v>
      </c>
      <c r="Y10" s="30">
        <f t="shared" si="0"/>
        <v>149</v>
      </c>
    </row>
    <row r="11" spans="1:26" ht="15" customHeight="1" x14ac:dyDescent="0.2">
      <c r="A11" s="27">
        <v>10</v>
      </c>
      <c r="B11" s="141"/>
      <c r="C11" s="162"/>
      <c r="D11" s="163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30">
        <f t="shared" si="0"/>
        <v>0</v>
      </c>
    </row>
    <row r="12" spans="1:26" ht="15" customHeight="1" x14ac:dyDescent="0.2">
      <c r="A12" s="27">
        <v>11</v>
      </c>
      <c r="B12" s="26"/>
      <c r="C12" s="30"/>
      <c r="D12" s="26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30">
        <f t="shared" si="0"/>
        <v>0</v>
      </c>
    </row>
    <row r="13" spans="1:26" ht="15" customHeight="1" x14ac:dyDescent="0.2">
      <c r="A13" s="31">
        <v>12</v>
      </c>
      <c r="B13" s="17"/>
      <c r="C13" s="30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30">
        <f t="shared" si="0"/>
        <v>0</v>
      </c>
    </row>
    <row r="14" spans="1:26" ht="15" customHeight="1" x14ac:dyDescent="0.2">
      <c r="A14" s="27">
        <v>13</v>
      </c>
      <c r="B14" s="17"/>
      <c r="C14" s="30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30">
        <f t="shared" si="0"/>
        <v>0</v>
      </c>
    </row>
    <row r="15" spans="1:26" ht="15" customHeight="1" x14ac:dyDescent="0.2">
      <c r="A15" s="27">
        <v>14</v>
      </c>
      <c r="B15" s="26"/>
      <c r="C15" s="30"/>
      <c r="D15" s="26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30">
        <f t="shared" si="0"/>
        <v>0</v>
      </c>
    </row>
    <row r="16" spans="1:26" ht="15" customHeight="1" x14ac:dyDescent="0.2">
      <c r="A16" s="27">
        <v>15</v>
      </c>
      <c r="B16" s="17"/>
      <c r="C16" s="30"/>
      <c r="D16" s="17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30">
        <f t="shared" si="0"/>
        <v>0</v>
      </c>
    </row>
    <row r="17" spans="2:2" x14ac:dyDescent="0.2">
      <c r="B17" s="71"/>
    </row>
    <row r="18" spans="2:2" x14ac:dyDescent="0.2">
      <c r="B18" s="70"/>
    </row>
    <row r="19" spans="2:2" x14ac:dyDescent="0.2">
      <c r="B19" s="71"/>
    </row>
    <row r="20" spans="2:2" x14ac:dyDescent="0.2">
      <c r="B20" s="71"/>
    </row>
    <row r="21" spans="2:2" x14ac:dyDescent="0.2">
      <c r="B21" s="70"/>
    </row>
    <row r="22" spans="2:2" x14ac:dyDescent="0.2">
      <c r="B22" s="71"/>
    </row>
    <row r="23" spans="2:2" x14ac:dyDescent="0.2">
      <c r="B23" s="8"/>
    </row>
  </sheetData>
  <sortState xmlns:xlrd2="http://schemas.microsoft.com/office/spreadsheetml/2017/richdata2" ref="A2:Z26">
    <sortCondition descending="1" ref="Y2"/>
  </sortState>
  <pageMargins left="0.7" right="0.7" top="0.75" bottom="0.75" header="0.3" footer="0.3"/>
  <pageSetup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AD21"/>
  <sheetViews>
    <sheetView workbookViewId="0">
      <selection activeCell="D23" sqref="D23"/>
    </sheetView>
  </sheetViews>
  <sheetFormatPr defaultColWidth="9.01171875" defaultRowHeight="15" x14ac:dyDescent="0.2"/>
  <cols>
    <col min="1" max="1" width="4.5703125" customWidth="1"/>
    <col min="2" max="2" width="25.2890625" customWidth="1"/>
    <col min="4" max="4" width="24.48046875" customWidth="1"/>
    <col min="5" max="24" width="4.5703125" customWidth="1"/>
  </cols>
  <sheetData>
    <row r="1" spans="1:30" x14ac:dyDescent="0.2">
      <c r="A1" s="15" t="s">
        <v>76</v>
      </c>
      <c r="B1" s="15" t="s">
        <v>70</v>
      </c>
      <c r="C1" s="15" t="s">
        <v>71</v>
      </c>
      <c r="D1" s="15" t="s">
        <v>72</v>
      </c>
      <c r="E1" s="15">
        <v>1</v>
      </c>
      <c r="F1" s="15">
        <v>2</v>
      </c>
      <c r="G1" s="15">
        <v>3</v>
      </c>
      <c r="H1" s="15">
        <v>4</v>
      </c>
      <c r="I1" s="15">
        <v>5</v>
      </c>
      <c r="J1" s="15">
        <v>6</v>
      </c>
      <c r="K1" s="15">
        <v>7</v>
      </c>
      <c r="L1" s="15">
        <v>8</v>
      </c>
      <c r="M1" s="15">
        <v>9</v>
      </c>
      <c r="N1" s="15">
        <v>10</v>
      </c>
      <c r="O1" s="15">
        <v>11</v>
      </c>
      <c r="P1" s="15">
        <v>12</v>
      </c>
      <c r="Q1" s="15">
        <v>13</v>
      </c>
      <c r="R1" s="15">
        <v>14</v>
      </c>
      <c r="S1" s="15">
        <v>15</v>
      </c>
      <c r="T1" s="15">
        <v>16</v>
      </c>
      <c r="U1" s="15">
        <v>17</v>
      </c>
      <c r="V1" s="15">
        <v>18</v>
      </c>
      <c r="W1" s="15">
        <v>19</v>
      </c>
      <c r="X1" s="15">
        <v>20</v>
      </c>
      <c r="Y1" s="15" t="s">
        <v>8</v>
      </c>
    </row>
    <row r="2" spans="1:30" ht="15" customHeight="1" x14ac:dyDescent="0.2">
      <c r="A2" s="67">
        <v>1</v>
      </c>
      <c r="B2" s="17" t="s">
        <v>65</v>
      </c>
      <c r="C2" s="59">
        <v>2007</v>
      </c>
      <c r="D2" s="17" t="s">
        <v>213</v>
      </c>
      <c r="E2" s="18">
        <v>9</v>
      </c>
      <c r="F2" s="18">
        <v>10</v>
      </c>
      <c r="G2" s="18">
        <v>9</v>
      </c>
      <c r="H2" s="18">
        <v>9</v>
      </c>
      <c r="I2" s="18">
        <v>9</v>
      </c>
      <c r="J2" s="18">
        <v>9</v>
      </c>
      <c r="K2" s="18">
        <v>9</v>
      </c>
      <c r="L2" s="18">
        <v>9</v>
      </c>
      <c r="M2" s="18">
        <v>9</v>
      </c>
      <c r="N2" s="18">
        <v>9</v>
      </c>
      <c r="O2" s="18">
        <v>8</v>
      </c>
      <c r="P2" s="18">
        <v>9</v>
      </c>
      <c r="Q2" s="18">
        <v>9</v>
      </c>
      <c r="R2" s="18">
        <v>9</v>
      </c>
      <c r="S2" s="18">
        <v>9</v>
      </c>
      <c r="T2" s="18">
        <v>9</v>
      </c>
      <c r="U2" s="18">
        <v>8</v>
      </c>
      <c r="V2" s="18">
        <v>9</v>
      </c>
      <c r="W2" s="18">
        <v>9</v>
      </c>
      <c r="X2" s="18">
        <v>8</v>
      </c>
      <c r="Y2" s="2">
        <f t="shared" ref="Y2:Y13" si="0">SUM($E2:$X2)</f>
        <v>178</v>
      </c>
    </row>
    <row r="3" spans="1:30" ht="15" customHeight="1" x14ac:dyDescent="0.2">
      <c r="A3" s="2">
        <v>2</v>
      </c>
      <c r="B3" s="17" t="s">
        <v>68</v>
      </c>
      <c r="C3" s="59">
        <v>2007</v>
      </c>
      <c r="D3" s="17" t="s">
        <v>213</v>
      </c>
      <c r="E3" s="18">
        <v>8</v>
      </c>
      <c r="F3" s="18">
        <v>9</v>
      </c>
      <c r="G3" s="18">
        <v>10</v>
      </c>
      <c r="H3" s="18">
        <v>9</v>
      </c>
      <c r="I3" s="18">
        <v>8</v>
      </c>
      <c r="J3" s="18">
        <v>10</v>
      </c>
      <c r="K3" s="18">
        <v>10</v>
      </c>
      <c r="L3" s="18">
        <v>10</v>
      </c>
      <c r="M3" s="18">
        <v>9</v>
      </c>
      <c r="N3" s="18">
        <v>9</v>
      </c>
      <c r="O3" s="18">
        <v>8</v>
      </c>
      <c r="P3" s="18">
        <v>9</v>
      </c>
      <c r="Q3" s="18">
        <v>8</v>
      </c>
      <c r="R3" s="18">
        <v>9</v>
      </c>
      <c r="S3" s="18">
        <v>7</v>
      </c>
      <c r="T3" s="18">
        <v>9</v>
      </c>
      <c r="U3" s="18">
        <v>9</v>
      </c>
      <c r="V3" s="18">
        <v>9</v>
      </c>
      <c r="W3" s="18">
        <v>8</v>
      </c>
      <c r="X3" s="18">
        <v>9</v>
      </c>
      <c r="Y3" s="2">
        <f t="shared" si="0"/>
        <v>177</v>
      </c>
    </row>
    <row r="4" spans="1:30" ht="15" customHeight="1" x14ac:dyDescent="0.2">
      <c r="A4" s="179">
        <v>3</v>
      </c>
      <c r="B4" s="17" t="s">
        <v>50</v>
      </c>
      <c r="C4" s="179">
        <v>2006</v>
      </c>
      <c r="D4" s="60" t="s">
        <v>222</v>
      </c>
      <c r="E4" s="56">
        <v>8</v>
      </c>
      <c r="F4" s="56">
        <v>9</v>
      </c>
      <c r="G4" s="56">
        <v>7</v>
      </c>
      <c r="H4" s="56">
        <v>10</v>
      </c>
      <c r="I4" s="56">
        <v>9</v>
      </c>
      <c r="J4" s="56">
        <v>10</v>
      </c>
      <c r="K4" s="56">
        <v>9</v>
      </c>
      <c r="L4" s="56">
        <v>9</v>
      </c>
      <c r="M4" s="56">
        <v>9</v>
      </c>
      <c r="N4" s="56">
        <v>10</v>
      </c>
      <c r="O4" s="56">
        <v>9</v>
      </c>
      <c r="P4" s="56">
        <v>8</v>
      </c>
      <c r="Q4" s="56">
        <v>7</v>
      </c>
      <c r="R4" s="56">
        <v>9</v>
      </c>
      <c r="S4" s="56">
        <v>10</v>
      </c>
      <c r="T4" s="56">
        <v>9</v>
      </c>
      <c r="U4" s="56">
        <v>9</v>
      </c>
      <c r="V4" s="56">
        <v>7</v>
      </c>
      <c r="W4" s="56">
        <v>7</v>
      </c>
      <c r="X4" s="56">
        <v>10</v>
      </c>
      <c r="Y4" s="179">
        <f t="shared" si="0"/>
        <v>175</v>
      </c>
      <c r="Z4" s="161" t="s">
        <v>296</v>
      </c>
    </row>
    <row r="5" spans="1:30" ht="15" customHeight="1" x14ac:dyDescent="0.2">
      <c r="A5" s="179">
        <v>4</v>
      </c>
      <c r="B5" s="26" t="s">
        <v>14</v>
      </c>
      <c r="C5" s="179">
        <v>2006</v>
      </c>
      <c r="D5" s="72" t="s">
        <v>78</v>
      </c>
      <c r="E5" s="18">
        <v>8</v>
      </c>
      <c r="F5" s="18">
        <v>10</v>
      </c>
      <c r="G5" s="18">
        <v>9</v>
      </c>
      <c r="H5" s="18">
        <v>8</v>
      </c>
      <c r="I5" s="18">
        <v>9</v>
      </c>
      <c r="J5" s="18">
        <v>9</v>
      </c>
      <c r="K5" s="18">
        <v>8</v>
      </c>
      <c r="L5" s="18">
        <v>9</v>
      </c>
      <c r="M5" s="18">
        <v>10</v>
      </c>
      <c r="N5" s="18">
        <v>9</v>
      </c>
      <c r="O5" s="18">
        <v>9</v>
      </c>
      <c r="P5" s="18">
        <v>10</v>
      </c>
      <c r="Q5" s="18">
        <v>8</v>
      </c>
      <c r="R5" s="18">
        <v>8</v>
      </c>
      <c r="S5" s="18">
        <v>7</v>
      </c>
      <c r="T5" s="18">
        <v>8</v>
      </c>
      <c r="U5" s="18">
        <v>9</v>
      </c>
      <c r="V5" s="18">
        <v>9</v>
      </c>
      <c r="W5" s="18">
        <v>9</v>
      </c>
      <c r="X5" s="18">
        <v>9</v>
      </c>
      <c r="Y5" s="179">
        <f t="shared" si="0"/>
        <v>175</v>
      </c>
      <c r="Z5" s="161" t="s">
        <v>280</v>
      </c>
      <c r="AA5" s="161" t="s">
        <v>284</v>
      </c>
      <c r="AB5" s="161" t="s">
        <v>285</v>
      </c>
      <c r="AC5" s="169" t="s">
        <v>286</v>
      </c>
      <c r="AD5">
        <v>86</v>
      </c>
    </row>
    <row r="6" spans="1:30" ht="15" customHeight="1" x14ac:dyDescent="0.2">
      <c r="A6" s="21">
        <v>5</v>
      </c>
      <c r="B6" s="174" t="s">
        <v>289</v>
      </c>
      <c r="C6" s="59">
        <v>2006</v>
      </c>
      <c r="D6" s="60" t="s">
        <v>79</v>
      </c>
      <c r="E6" s="18">
        <v>10</v>
      </c>
      <c r="F6" s="18">
        <v>8</v>
      </c>
      <c r="G6" s="18">
        <v>9</v>
      </c>
      <c r="H6" s="18">
        <v>9</v>
      </c>
      <c r="I6" s="18">
        <v>8</v>
      </c>
      <c r="J6" s="18">
        <v>9</v>
      </c>
      <c r="K6" s="18">
        <v>8</v>
      </c>
      <c r="L6" s="18">
        <v>10</v>
      </c>
      <c r="M6" s="18">
        <v>10</v>
      </c>
      <c r="N6" s="18">
        <v>9</v>
      </c>
      <c r="O6" s="18">
        <v>9</v>
      </c>
      <c r="P6" s="18">
        <v>9</v>
      </c>
      <c r="Q6" s="18">
        <v>8</v>
      </c>
      <c r="R6" s="18">
        <v>9</v>
      </c>
      <c r="S6" s="18">
        <v>9</v>
      </c>
      <c r="T6" s="18">
        <v>8</v>
      </c>
      <c r="U6" s="18">
        <v>9</v>
      </c>
      <c r="V6" s="18">
        <v>7</v>
      </c>
      <c r="W6" s="18">
        <v>8</v>
      </c>
      <c r="X6" s="66">
        <v>9</v>
      </c>
      <c r="Y6" s="2">
        <f t="shared" si="0"/>
        <v>175</v>
      </c>
      <c r="Z6" s="161" t="s">
        <v>280</v>
      </c>
      <c r="AA6" s="161" t="s">
        <v>284</v>
      </c>
      <c r="AB6" s="161" t="s">
        <v>285</v>
      </c>
      <c r="AC6" s="169" t="s">
        <v>286</v>
      </c>
      <c r="AD6">
        <v>85</v>
      </c>
    </row>
    <row r="7" spans="1:30" ht="15" customHeight="1" x14ac:dyDescent="0.2">
      <c r="A7" s="21">
        <v>6</v>
      </c>
      <c r="B7" s="33" t="s">
        <v>42</v>
      </c>
      <c r="C7" s="59">
        <v>2006</v>
      </c>
      <c r="D7" s="72" t="s">
        <v>227</v>
      </c>
      <c r="E7" s="18">
        <v>8</v>
      </c>
      <c r="F7" s="18">
        <v>9</v>
      </c>
      <c r="G7" s="18">
        <v>8</v>
      </c>
      <c r="H7" s="18">
        <v>9</v>
      </c>
      <c r="I7" s="18">
        <v>9</v>
      </c>
      <c r="J7" s="18">
        <v>9</v>
      </c>
      <c r="K7" s="18">
        <v>9</v>
      </c>
      <c r="L7" s="18">
        <v>8</v>
      </c>
      <c r="M7" s="18">
        <v>8</v>
      </c>
      <c r="N7" s="18">
        <v>10</v>
      </c>
      <c r="O7" s="18">
        <v>9</v>
      </c>
      <c r="P7" s="18">
        <v>9</v>
      </c>
      <c r="Q7" s="18">
        <v>9</v>
      </c>
      <c r="R7" s="18">
        <v>10</v>
      </c>
      <c r="S7" s="18">
        <v>8</v>
      </c>
      <c r="T7" s="18">
        <v>9</v>
      </c>
      <c r="U7" s="18">
        <v>8</v>
      </c>
      <c r="V7" s="18">
        <v>9</v>
      </c>
      <c r="W7" s="18">
        <v>8</v>
      </c>
      <c r="X7" s="18">
        <v>9</v>
      </c>
      <c r="Y7" s="2">
        <f t="shared" si="0"/>
        <v>175</v>
      </c>
      <c r="Z7" s="161" t="s">
        <v>272</v>
      </c>
    </row>
    <row r="8" spans="1:30" ht="15" customHeight="1" x14ac:dyDescent="0.2">
      <c r="A8" s="2">
        <v>7</v>
      </c>
      <c r="B8" s="17" t="s">
        <v>152</v>
      </c>
      <c r="C8" s="59">
        <v>2008</v>
      </c>
      <c r="D8" s="26" t="s">
        <v>74</v>
      </c>
      <c r="E8" s="18">
        <v>8</v>
      </c>
      <c r="F8" s="18">
        <v>9</v>
      </c>
      <c r="G8" s="18">
        <v>9</v>
      </c>
      <c r="H8" s="18">
        <v>10</v>
      </c>
      <c r="I8" s="18">
        <v>8</v>
      </c>
      <c r="J8" s="18">
        <v>9</v>
      </c>
      <c r="K8" s="18">
        <v>9</v>
      </c>
      <c r="L8" s="18">
        <v>8</v>
      </c>
      <c r="M8" s="18">
        <v>7</v>
      </c>
      <c r="N8" s="18">
        <v>8</v>
      </c>
      <c r="O8" s="18">
        <v>9</v>
      </c>
      <c r="P8" s="18">
        <v>9</v>
      </c>
      <c r="Q8" s="18">
        <v>9</v>
      </c>
      <c r="R8" s="18">
        <v>9</v>
      </c>
      <c r="S8" s="18">
        <v>10</v>
      </c>
      <c r="T8" s="18">
        <v>8</v>
      </c>
      <c r="U8" s="18">
        <v>9</v>
      </c>
      <c r="V8" s="18">
        <v>9</v>
      </c>
      <c r="W8" s="18">
        <v>8</v>
      </c>
      <c r="X8" s="18">
        <v>9</v>
      </c>
      <c r="Y8" s="2">
        <f t="shared" si="0"/>
        <v>174</v>
      </c>
      <c r="Z8" s="161" t="s">
        <v>272</v>
      </c>
    </row>
    <row r="9" spans="1:30" ht="15" customHeight="1" x14ac:dyDescent="0.2">
      <c r="A9" s="2">
        <v>8</v>
      </c>
      <c r="B9" s="17" t="s">
        <v>67</v>
      </c>
      <c r="C9" s="59">
        <v>2007</v>
      </c>
      <c r="D9" s="17" t="s">
        <v>213</v>
      </c>
      <c r="E9" s="18">
        <v>9</v>
      </c>
      <c r="F9" s="18">
        <v>10</v>
      </c>
      <c r="G9" s="18">
        <v>8</v>
      </c>
      <c r="H9" s="18">
        <v>8</v>
      </c>
      <c r="I9" s="18">
        <v>9</v>
      </c>
      <c r="J9" s="18">
        <v>8</v>
      </c>
      <c r="K9" s="18">
        <v>9</v>
      </c>
      <c r="L9" s="18">
        <v>10</v>
      </c>
      <c r="M9" s="18">
        <v>10</v>
      </c>
      <c r="N9" s="18">
        <v>6</v>
      </c>
      <c r="O9" s="18">
        <v>9</v>
      </c>
      <c r="P9" s="18">
        <v>7</v>
      </c>
      <c r="Q9" s="18">
        <v>7</v>
      </c>
      <c r="R9" s="18">
        <v>8</v>
      </c>
      <c r="S9" s="18">
        <v>9</v>
      </c>
      <c r="T9" s="18">
        <v>9</v>
      </c>
      <c r="U9" s="18">
        <v>9</v>
      </c>
      <c r="V9" s="18">
        <v>9</v>
      </c>
      <c r="W9" s="18">
        <v>9</v>
      </c>
      <c r="X9" s="18">
        <v>10</v>
      </c>
      <c r="Y9" s="2">
        <f t="shared" si="0"/>
        <v>173</v>
      </c>
    </row>
    <row r="10" spans="1:30" ht="15" customHeight="1" x14ac:dyDescent="0.2">
      <c r="A10" s="2">
        <v>9</v>
      </c>
      <c r="B10" s="17" t="s">
        <v>219</v>
      </c>
      <c r="C10" s="59">
        <v>2007</v>
      </c>
      <c r="D10" s="17" t="s">
        <v>213</v>
      </c>
      <c r="E10" s="18">
        <v>8</v>
      </c>
      <c r="F10" s="18">
        <v>10</v>
      </c>
      <c r="G10" s="18">
        <v>9</v>
      </c>
      <c r="H10" s="18">
        <v>8</v>
      </c>
      <c r="I10" s="18">
        <v>8</v>
      </c>
      <c r="J10" s="18">
        <v>9</v>
      </c>
      <c r="K10" s="18">
        <v>8</v>
      </c>
      <c r="L10" s="18">
        <v>9</v>
      </c>
      <c r="M10" s="18">
        <v>9</v>
      </c>
      <c r="N10" s="18">
        <v>8</v>
      </c>
      <c r="O10" s="18">
        <v>8</v>
      </c>
      <c r="P10" s="18">
        <v>9</v>
      </c>
      <c r="Q10" s="18">
        <v>9</v>
      </c>
      <c r="R10" s="18">
        <v>8</v>
      </c>
      <c r="S10" s="18">
        <v>8</v>
      </c>
      <c r="T10" s="18">
        <v>8</v>
      </c>
      <c r="U10" s="18">
        <v>8</v>
      </c>
      <c r="V10" s="18">
        <v>10</v>
      </c>
      <c r="W10" s="18">
        <v>10</v>
      </c>
      <c r="X10" s="18">
        <v>9</v>
      </c>
      <c r="Y10" s="2">
        <f t="shared" si="0"/>
        <v>173</v>
      </c>
    </row>
    <row r="11" spans="1:30" ht="15" customHeight="1" x14ac:dyDescent="0.2">
      <c r="A11" s="2">
        <v>10</v>
      </c>
      <c r="B11" s="63" t="s">
        <v>69</v>
      </c>
      <c r="C11" s="59">
        <v>2008</v>
      </c>
      <c r="D11" s="17" t="s">
        <v>213</v>
      </c>
      <c r="E11" s="56">
        <v>8</v>
      </c>
      <c r="F11" s="56">
        <v>8</v>
      </c>
      <c r="G11" s="56">
        <v>9</v>
      </c>
      <c r="H11" s="56">
        <v>9</v>
      </c>
      <c r="I11" s="56">
        <v>10</v>
      </c>
      <c r="J11" s="56">
        <v>9</v>
      </c>
      <c r="K11" s="56">
        <v>9</v>
      </c>
      <c r="L11" s="56">
        <v>7</v>
      </c>
      <c r="M11" s="56">
        <v>10</v>
      </c>
      <c r="N11" s="56">
        <v>7</v>
      </c>
      <c r="O11" s="56">
        <v>7</v>
      </c>
      <c r="P11" s="56">
        <v>8</v>
      </c>
      <c r="Q11" s="56">
        <v>10</v>
      </c>
      <c r="R11" s="56">
        <v>6</v>
      </c>
      <c r="S11" s="56">
        <v>9</v>
      </c>
      <c r="T11" s="56">
        <v>10</v>
      </c>
      <c r="U11" s="56">
        <v>8</v>
      </c>
      <c r="V11" s="56">
        <v>9</v>
      </c>
      <c r="W11" s="56">
        <v>9</v>
      </c>
      <c r="X11" s="56">
        <v>9</v>
      </c>
      <c r="Y11" s="2">
        <f t="shared" si="0"/>
        <v>171</v>
      </c>
      <c r="AA11" s="35"/>
    </row>
    <row r="12" spans="1:30" ht="15" customHeight="1" x14ac:dyDescent="0.2">
      <c r="A12" s="2">
        <v>11</v>
      </c>
      <c r="B12" s="17" t="s">
        <v>54</v>
      </c>
      <c r="C12" s="59">
        <v>2008</v>
      </c>
      <c r="D12" s="60" t="s">
        <v>222</v>
      </c>
      <c r="E12" s="18">
        <v>9</v>
      </c>
      <c r="F12" s="18">
        <v>9</v>
      </c>
      <c r="G12" s="18">
        <v>10</v>
      </c>
      <c r="H12" s="18">
        <v>8</v>
      </c>
      <c r="I12" s="18">
        <v>9</v>
      </c>
      <c r="J12" s="18">
        <v>8</v>
      </c>
      <c r="K12" s="18">
        <v>10</v>
      </c>
      <c r="L12" s="18">
        <v>8</v>
      </c>
      <c r="M12" s="18">
        <v>9</v>
      </c>
      <c r="N12" s="18">
        <v>9</v>
      </c>
      <c r="O12" s="18">
        <v>8</v>
      </c>
      <c r="P12" s="18">
        <v>9</v>
      </c>
      <c r="Q12" s="18">
        <v>9</v>
      </c>
      <c r="R12" s="18">
        <v>8</v>
      </c>
      <c r="S12" s="18">
        <v>9</v>
      </c>
      <c r="T12" s="18">
        <v>6</v>
      </c>
      <c r="U12" s="18">
        <v>8</v>
      </c>
      <c r="V12" s="18">
        <v>9</v>
      </c>
      <c r="W12" s="18">
        <v>6</v>
      </c>
      <c r="X12" s="18">
        <v>9</v>
      </c>
      <c r="Y12" s="2">
        <f t="shared" si="0"/>
        <v>170</v>
      </c>
      <c r="Z12" s="34"/>
    </row>
    <row r="13" spans="1:30" ht="15" customHeight="1" x14ac:dyDescent="0.2">
      <c r="A13" s="27">
        <v>12</v>
      </c>
      <c r="B13" s="17" t="s">
        <v>140</v>
      </c>
      <c r="C13" s="59">
        <v>2008</v>
      </c>
      <c r="D13" s="17" t="s">
        <v>80</v>
      </c>
      <c r="E13" s="18">
        <v>7</v>
      </c>
      <c r="F13" s="18">
        <v>9</v>
      </c>
      <c r="G13" s="18">
        <v>9</v>
      </c>
      <c r="H13" s="18">
        <v>10</v>
      </c>
      <c r="I13" s="18">
        <v>8</v>
      </c>
      <c r="J13" s="18">
        <v>8</v>
      </c>
      <c r="K13" s="18">
        <v>9</v>
      </c>
      <c r="L13" s="18">
        <v>7</v>
      </c>
      <c r="M13" s="18">
        <v>8</v>
      </c>
      <c r="N13" s="18">
        <v>7</v>
      </c>
      <c r="O13" s="18">
        <v>8</v>
      </c>
      <c r="P13" s="18">
        <v>10</v>
      </c>
      <c r="Q13" s="18">
        <v>8</v>
      </c>
      <c r="R13" s="18">
        <v>8</v>
      </c>
      <c r="S13" s="18">
        <v>10</v>
      </c>
      <c r="T13" s="18">
        <v>9</v>
      </c>
      <c r="U13" s="18">
        <v>7</v>
      </c>
      <c r="V13" s="18">
        <v>9</v>
      </c>
      <c r="W13" s="18">
        <v>10</v>
      </c>
      <c r="X13" s="18">
        <v>8</v>
      </c>
      <c r="Y13" s="2">
        <f t="shared" si="0"/>
        <v>169</v>
      </c>
    </row>
    <row r="14" spans="1:30" ht="15" customHeight="1" x14ac:dyDescent="0.2">
      <c r="A14" s="2">
        <v>13</v>
      </c>
      <c r="B14" s="17" t="s">
        <v>51</v>
      </c>
      <c r="C14" s="59">
        <v>2006</v>
      </c>
      <c r="D14" s="60" t="s">
        <v>222</v>
      </c>
      <c r="E14" s="18">
        <v>3</v>
      </c>
      <c r="F14" s="18">
        <v>9</v>
      </c>
      <c r="G14" s="18">
        <v>7</v>
      </c>
      <c r="H14" s="18">
        <v>8</v>
      </c>
      <c r="I14" s="18">
        <v>9</v>
      </c>
      <c r="J14" s="18">
        <v>10</v>
      </c>
      <c r="K14" s="18">
        <v>9</v>
      </c>
      <c r="L14" s="18">
        <v>9</v>
      </c>
      <c r="M14" s="18">
        <v>9</v>
      </c>
      <c r="N14" s="18">
        <v>9</v>
      </c>
      <c r="O14" s="18">
        <v>6</v>
      </c>
      <c r="P14" s="18">
        <v>8</v>
      </c>
      <c r="Q14" s="18">
        <v>9</v>
      </c>
      <c r="R14" s="18">
        <v>9</v>
      </c>
      <c r="S14" s="18">
        <v>10</v>
      </c>
      <c r="T14" s="18">
        <v>8</v>
      </c>
      <c r="U14" s="18">
        <v>9</v>
      </c>
      <c r="V14" s="18">
        <v>8</v>
      </c>
      <c r="W14" s="18">
        <v>8</v>
      </c>
      <c r="X14" s="18">
        <v>9</v>
      </c>
      <c r="Y14" s="66">
        <f>SUM(E14:X14)</f>
        <v>166</v>
      </c>
    </row>
    <row r="15" spans="1:30" ht="15" customHeight="1" x14ac:dyDescent="0.2">
      <c r="A15" s="179">
        <v>14</v>
      </c>
      <c r="B15" s="17" t="s">
        <v>34</v>
      </c>
      <c r="C15" s="59">
        <v>2005</v>
      </c>
      <c r="D15" s="26" t="s">
        <v>73</v>
      </c>
      <c r="E15" s="18">
        <v>7</v>
      </c>
      <c r="F15" s="18">
        <v>8</v>
      </c>
      <c r="G15" s="18">
        <v>9</v>
      </c>
      <c r="H15" s="18">
        <v>8</v>
      </c>
      <c r="I15" s="18">
        <v>9</v>
      </c>
      <c r="J15" s="18">
        <v>9</v>
      </c>
      <c r="K15" s="18">
        <v>9</v>
      </c>
      <c r="L15" s="18">
        <v>9</v>
      </c>
      <c r="M15" s="18">
        <v>8</v>
      </c>
      <c r="N15" s="18">
        <v>8</v>
      </c>
      <c r="O15" s="18">
        <v>9</v>
      </c>
      <c r="P15" s="18">
        <v>6</v>
      </c>
      <c r="Q15" s="18">
        <v>8</v>
      </c>
      <c r="R15" s="18">
        <v>8</v>
      </c>
      <c r="S15" s="18">
        <v>8</v>
      </c>
      <c r="T15" s="18">
        <v>8</v>
      </c>
      <c r="U15" s="18">
        <v>9</v>
      </c>
      <c r="V15" s="18">
        <v>6</v>
      </c>
      <c r="W15" s="18">
        <v>7</v>
      </c>
      <c r="X15" s="18">
        <v>9</v>
      </c>
      <c r="Y15" s="2">
        <f t="shared" ref="Y15:Y21" si="1">SUM($E15:$X15)</f>
        <v>162</v>
      </c>
    </row>
    <row r="16" spans="1:30" ht="15" customHeight="1" x14ac:dyDescent="0.2">
      <c r="A16" s="179">
        <v>15</v>
      </c>
      <c r="B16" s="54" t="s">
        <v>191</v>
      </c>
      <c r="C16" s="59">
        <v>2006</v>
      </c>
      <c r="D16" s="54" t="s">
        <v>188</v>
      </c>
      <c r="E16" s="187">
        <v>7</v>
      </c>
      <c r="F16" s="187">
        <v>9</v>
      </c>
      <c r="G16" s="187">
        <v>6</v>
      </c>
      <c r="H16" s="187">
        <v>9</v>
      </c>
      <c r="I16" s="187">
        <v>8</v>
      </c>
      <c r="J16" s="187">
        <v>8</v>
      </c>
      <c r="K16" s="187">
        <v>10</v>
      </c>
      <c r="L16" s="187">
        <v>6</v>
      </c>
      <c r="M16" s="187">
        <v>9</v>
      </c>
      <c r="N16" s="187">
        <v>8</v>
      </c>
      <c r="O16" s="187">
        <v>7</v>
      </c>
      <c r="P16" s="187">
        <v>9</v>
      </c>
      <c r="Q16" s="187">
        <v>5</v>
      </c>
      <c r="R16" s="187">
        <v>7</v>
      </c>
      <c r="S16" s="187">
        <v>8</v>
      </c>
      <c r="T16" s="187">
        <v>8</v>
      </c>
      <c r="U16" s="187">
        <v>10</v>
      </c>
      <c r="V16" s="187">
        <v>7</v>
      </c>
      <c r="W16" s="187">
        <v>7</v>
      </c>
      <c r="X16" s="187">
        <v>8</v>
      </c>
      <c r="Y16" s="188">
        <f t="shared" si="1"/>
        <v>156</v>
      </c>
    </row>
    <row r="17" spans="1:25" ht="15" customHeight="1" x14ac:dyDescent="0.2">
      <c r="A17" s="179">
        <v>16</v>
      </c>
      <c r="B17" s="72" t="s">
        <v>237</v>
      </c>
      <c r="C17" s="59">
        <v>2009</v>
      </c>
      <c r="D17" s="72" t="s">
        <v>123</v>
      </c>
      <c r="E17" s="56">
        <v>7</v>
      </c>
      <c r="F17" s="56">
        <v>9</v>
      </c>
      <c r="G17" s="56">
        <v>6</v>
      </c>
      <c r="H17" s="56">
        <v>9</v>
      </c>
      <c r="I17" s="56">
        <v>8</v>
      </c>
      <c r="J17" s="56">
        <v>8</v>
      </c>
      <c r="K17" s="56">
        <v>6</v>
      </c>
      <c r="L17" s="56">
        <v>9</v>
      </c>
      <c r="M17" s="56">
        <v>8</v>
      </c>
      <c r="N17" s="56">
        <v>9</v>
      </c>
      <c r="O17" s="56">
        <v>4</v>
      </c>
      <c r="P17" s="56">
        <v>8</v>
      </c>
      <c r="Q17" s="56">
        <v>6</v>
      </c>
      <c r="R17" s="56">
        <v>8</v>
      </c>
      <c r="S17" s="56">
        <v>10</v>
      </c>
      <c r="T17" s="56">
        <v>7</v>
      </c>
      <c r="U17" s="56">
        <v>9</v>
      </c>
      <c r="V17" s="56">
        <v>7</v>
      </c>
      <c r="W17" s="56">
        <v>6</v>
      </c>
      <c r="X17" s="56">
        <v>9</v>
      </c>
      <c r="Y17" s="152">
        <f t="shared" si="1"/>
        <v>153</v>
      </c>
    </row>
    <row r="18" spans="1:25" ht="15" customHeight="1" x14ac:dyDescent="0.2">
      <c r="A18" s="179">
        <v>17</v>
      </c>
      <c r="B18" s="17" t="s">
        <v>162</v>
      </c>
      <c r="C18" s="59">
        <v>2008</v>
      </c>
      <c r="D18" s="17" t="s">
        <v>160</v>
      </c>
      <c r="E18" s="18">
        <v>5</v>
      </c>
      <c r="F18" s="18">
        <v>7</v>
      </c>
      <c r="G18" s="18">
        <v>9</v>
      </c>
      <c r="H18" s="18">
        <v>10</v>
      </c>
      <c r="I18" s="18">
        <v>7</v>
      </c>
      <c r="J18" s="18">
        <v>7</v>
      </c>
      <c r="K18" s="18">
        <v>6</v>
      </c>
      <c r="L18" s="18">
        <v>8</v>
      </c>
      <c r="M18" s="18">
        <v>6</v>
      </c>
      <c r="N18" s="18">
        <v>6</v>
      </c>
      <c r="O18" s="18">
        <v>8</v>
      </c>
      <c r="P18" s="18">
        <v>7</v>
      </c>
      <c r="Q18" s="18">
        <v>8</v>
      </c>
      <c r="R18" s="18">
        <v>7</v>
      </c>
      <c r="S18" s="18">
        <v>9</v>
      </c>
      <c r="T18" s="18">
        <v>9</v>
      </c>
      <c r="U18" s="18">
        <v>7</v>
      </c>
      <c r="V18" s="18">
        <v>7</v>
      </c>
      <c r="W18" s="18">
        <v>5</v>
      </c>
      <c r="X18" s="18">
        <v>7</v>
      </c>
      <c r="Y18" s="2">
        <f t="shared" si="1"/>
        <v>145</v>
      </c>
    </row>
    <row r="19" spans="1:25" ht="15" customHeight="1" x14ac:dyDescent="0.2">
      <c r="A19" s="21">
        <v>18</v>
      </c>
      <c r="B19" s="20" t="s">
        <v>208</v>
      </c>
      <c r="C19" s="59">
        <v>2007</v>
      </c>
      <c r="D19" s="17" t="s">
        <v>79</v>
      </c>
      <c r="E19" s="18">
        <v>5</v>
      </c>
      <c r="F19" s="18">
        <v>4</v>
      </c>
      <c r="G19" s="18">
        <v>4</v>
      </c>
      <c r="H19" s="18">
        <v>2</v>
      </c>
      <c r="I19" s="18">
        <v>7</v>
      </c>
      <c r="J19" s="18">
        <v>10</v>
      </c>
      <c r="K19" s="18">
        <v>8</v>
      </c>
      <c r="L19" s="18">
        <v>6</v>
      </c>
      <c r="M19" s="18">
        <v>7</v>
      </c>
      <c r="N19" s="18">
        <v>8</v>
      </c>
      <c r="O19" s="18">
        <v>6</v>
      </c>
      <c r="P19" s="18">
        <v>4</v>
      </c>
      <c r="Q19" s="18">
        <v>9</v>
      </c>
      <c r="R19" s="18">
        <v>7</v>
      </c>
      <c r="S19" s="18">
        <v>7</v>
      </c>
      <c r="T19" s="18">
        <v>4</v>
      </c>
      <c r="U19" s="18">
        <v>7</v>
      </c>
      <c r="V19" s="18">
        <v>9</v>
      </c>
      <c r="W19" s="18">
        <v>8</v>
      </c>
      <c r="X19" s="66">
        <v>5</v>
      </c>
      <c r="Y19" s="2">
        <f t="shared" si="1"/>
        <v>127</v>
      </c>
    </row>
    <row r="20" spans="1:25" ht="15" customHeight="1" x14ac:dyDescent="0.2">
      <c r="A20" s="21">
        <v>19</v>
      </c>
      <c r="B20" s="141"/>
      <c r="C20" s="59"/>
      <c r="D20" s="17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2">
        <f t="shared" si="1"/>
        <v>0</v>
      </c>
    </row>
    <row r="21" spans="1:25" ht="15" customHeight="1" x14ac:dyDescent="0.2">
      <c r="A21" s="179">
        <v>20</v>
      </c>
      <c r="B21" s="20"/>
      <c r="C21" s="179"/>
      <c r="D21" s="17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79">
        <f t="shared" si="1"/>
        <v>0</v>
      </c>
    </row>
  </sheetData>
  <autoFilter ref="A1:Z21" xr:uid="{00000000-0009-0000-0000-000004000000}"/>
  <sortState xmlns:xlrd2="http://schemas.microsoft.com/office/spreadsheetml/2017/richdata2" ref="A1:AC28">
    <sortCondition descending="1" ref="Y2"/>
  </sortState>
  <pageMargins left="0.7" right="0.7" top="0.75" bottom="0.75" header="0.3" footer="0.3"/>
  <pageSetup paperSize="9" scale="8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AE31"/>
  <sheetViews>
    <sheetView workbookViewId="0">
      <selection activeCell="A22" sqref="A22:XFD26"/>
    </sheetView>
  </sheetViews>
  <sheetFormatPr defaultColWidth="9.14453125" defaultRowHeight="15" x14ac:dyDescent="0.2"/>
  <cols>
    <col min="1" max="1" width="4.5703125" style="23" customWidth="1"/>
    <col min="2" max="2" width="19.7734375" style="23" customWidth="1"/>
    <col min="3" max="3" width="9.14453125" style="23"/>
    <col min="4" max="4" width="24.48046875" style="23" customWidth="1"/>
    <col min="5" max="24" width="4.5703125" style="23" customWidth="1"/>
    <col min="25" max="16384" width="9.14453125" style="23"/>
  </cols>
  <sheetData>
    <row r="1" spans="1:28" x14ac:dyDescent="0.2">
      <c r="A1" s="15" t="s">
        <v>76</v>
      </c>
      <c r="B1" s="15" t="s">
        <v>70</v>
      </c>
      <c r="C1" s="15" t="s">
        <v>71</v>
      </c>
      <c r="D1" s="15" t="s">
        <v>72</v>
      </c>
      <c r="E1" s="15">
        <v>1</v>
      </c>
      <c r="F1" s="15">
        <v>2</v>
      </c>
      <c r="G1" s="15">
        <v>3</v>
      </c>
      <c r="H1" s="15">
        <v>4</v>
      </c>
      <c r="I1" s="15">
        <v>5</v>
      </c>
      <c r="J1" s="15">
        <v>6</v>
      </c>
      <c r="K1" s="15">
        <v>7</v>
      </c>
      <c r="L1" s="15">
        <v>8</v>
      </c>
      <c r="M1" s="15">
        <v>9</v>
      </c>
      <c r="N1" s="15">
        <v>10</v>
      </c>
      <c r="O1" s="15">
        <v>11</v>
      </c>
      <c r="P1" s="15">
        <v>12</v>
      </c>
      <c r="Q1" s="15">
        <v>13</v>
      </c>
      <c r="R1" s="15">
        <v>14</v>
      </c>
      <c r="S1" s="15">
        <v>15</v>
      </c>
      <c r="T1" s="15">
        <v>16</v>
      </c>
      <c r="U1" s="15">
        <v>17</v>
      </c>
      <c r="V1" s="15">
        <v>18</v>
      </c>
      <c r="W1" s="15">
        <v>19</v>
      </c>
      <c r="X1" s="15">
        <v>20</v>
      </c>
      <c r="Y1" s="15" t="s">
        <v>8</v>
      </c>
    </row>
    <row r="2" spans="1:28" ht="15" customHeight="1" x14ac:dyDescent="0.2">
      <c r="A2" s="2">
        <v>1</v>
      </c>
      <c r="B2" s="16" t="s">
        <v>170</v>
      </c>
      <c r="C2" s="2">
        <v>2008</v>
      </c>
      <c r="D2" s="17" t="s">
        <v>77</v>
      </c>
      <c r="E2" s="18">
        <v>9</v>
      </c>
      <c r="F2" s="18">
        <v>9</v>
      </c>
      <c r="G2" s="18">
        <v>9</v>
      </c>
      <c r="H2" s="18">
        <v>9</v>
      </c>
      <c r="I2" s="18">
        <v>9</v>
      </c>
      <c r="J2" s="18">
        <v>10</v>
      </c>
      <c r="K2" s="18">
        <v>10</v>
      </c>
      <c r="L2" s="18">
        <v>10</v>
      </c>
      <c r="M2" s="18">
        <v>8</v>
      </c>
      <c r="N2" s="18">
        <v>8</v>
      </c>
      <c r="O2" s="18">
        <v>9</v>
      </c>
      <c r="P2" s="18">
        <v>10</v>
      </c>
      <c r="Q2" s="18">
        <v>9</v>
      </c>
      <c r="R2" s="18">
        <v>10</v>
      </c>
      <c r="S2" s="18">
        <v>8</v>
      </c>
      <c r="T2" s="18">
        <v>10</v>
      </c>
      <c r="U2" s="18">
        <v>8</v>
      </c>
      <c r="V2" s="18">
        <v>9</v>
      </c>
      <c r="W2" s="18">
        <v>10</v>
      </c>
      <c r="X2" s="18">
        <v>8</v>
      </c>
      <c r="Y2" s="30">
        <f t="shared" ref="Y2:Y21" si="0">SUM(E2:X2)</f>
        <v>182</v>
      </c>
    </row>
    <row r="3" spans="1:28" ht="15" customHeight="1" x14ac:dyDescent="0.2">
      <c r="A3" s="2">
        <v>2</v>
      </c>
      <c r="B3" s="17" t="s">
        <v>28</v>
      </c>
      <c r="C3" s="2">
        <v>2006</v>
      </c>
      <c r="D3" s="17" t="s">
        <v>74</v>
      </c>
      <c r="E3" s="56">
        <v>10</v>
      </c>
      <c r="F3" s="56">
        <v>8</v>
      </c>
      <c r="G3" s="56">
        <v>9</v>
      </c>
      <c r="H3" s="56">
        <v>9</v>
      </c>
      <c r="I3" s="56">
        <v>9</v>
      </c>
      <c r="J3" s="56">
        <v>10</v>
      </c>
      <c r="K3" s="56">
        <v>10</v>
      </c>
      <c r="L3" s="56">
        <v>8</v>
      </c>
      <c r="M3" s="56">
        <v>9</v>
      </c>
      <c r="N3" s="56">
        <v>8</v>
      </c>
      <c r="O3" s="56">
        <v>10</v>
      </c>
      <c r="P3" s="56">
        <v>8</v>
      </c>
      <c r="Q3" s="56">
        <v>7</v>
      </c>
      <c r="R3" s="56">
        <v>8</v>
      </c>
      <c r="S3" s="56">
        <v>8</v>
      </c>
      <c r="T3" s="56">
        <v>8</v>
      </c>
      <c r="U3" s="56">
        <v>9</v>
      </c>
      <c r="V3" s="56">
        <v>9</v>
      </c>
      <c r="W3" s="56">
        <v>9</v>
      </c>
      <c r="X3" s="56">
        <v>9</v>
      </c>
      <c r="Y3" s="30">
        <f t="shared" si="0"/>
        <v>175</v>
      </c>
    </row>
    <row r="4" spans="1:28" ht="15" customHeight="1" x14ac:dyDescent="0.2">
      <c r="A4" s="21">
        <v>3</v>
      </c>
      <c r="B4" s="16" t="s">
        <v>31</v>
      </c>
      <c r="C4" s="2">
        <v>2008</v>
      </c>
      <c r="D4" s="17" t="s">
        <v>77</v>
      </c>
      <c r="E4" s="18">
        <v>7</v>
      </c>
      <c r="F4" s="18">
        <v>7</v>
      </c>
      <c r="G4" s="18">
        <v>8</v>
      </c>
      <c r="H4" s="18">
        <v>9</v>
      </c>
      <c r="I4" s="18">
        <v>8</v>
      </c>
      <c r="J4" s="18">
        <v>9</v>
      </c>
      <c r="K4" s="18">
        <v>8</v>
      </c>
      <c r="L4" s="18">
        <v>8</v>
      </c>
      <c r="M4" s="18">
        <v>7</v>
      </c>
      <c r="N4" s="18">
        <v>9</v>
      </c>
      <c r="O4" s="18">
        <v>9</v>
      </c>
      <c r="P4" s="18">
        <v>10</v>
      </c>
      <c r="Q4" s="18">
        <v>7</v>
      </c>
      <c r="R4" s="18">
        <v>9</v>
      </c>
      <c r="S4" s="18">
        <v>9</v>
      </c>
      <c r="T4" s="18">
        <v>10</v>
      </c>
      <c r="U4" s="18">
        <v>9</v>
      </c>
      <c r="V4" s="18">
        <v>10</v>
      </c>
      <c r="W4" s="18">
        <v>9</v>
      </c>
      <c r="X4" s="18">
        <v>7</v>
      </c>
      <c r="Y4" s="30">
        <f t="shared" si="0"/>
        <v>169</v>
      </c>
      <c r="Z4" s="168" t="s">
        <v>280</v>
      </c>
    </row>
    <row r="5" spans="1:28" ht="15" customHeight="1" x14ac:dyDescent="0.2">
      <c r="A5" s="179">
        <v>4</v>
      </c>
      <c r="B5" s="79" t="s">
        <v>256</v>
      </c>
      <c r="C5" s="74" t="s">
        <v>16</v>
      </c>
      <c r="D5" s="176" t="s">
        <v>250</v>
      </c>
      <c r="E5" s="56">
        <v>8</v>
      </c>
      <c r="F5" s="56">
        <v>8</v>
      </c>
      <c r="G5" s="56">
        <v>8</v>
      </c>
      <c r="H5" s="56">
        <v>9</v>
      </c>
      <c r="I5" s="56">
        <v>8</v>
      </c>
      <c r="J5" s="56">
        <v>6</v>
      </c>
      <c r="K5" s="56">
        <v>9</v>
      </c>
      <c r="L5" s="56">
        <v>10</v>
      </c>
      <c r="M5" s="56">
        <v>8</v>
      </c>
      <c r="N5" s="56">
        <v>9</v>
      </c>
      <c r="O5" s="56">
        <v>8</v>
      </c>
      <c r="P5" s="56">
        <v>9</v>
      </c>
      <c r="Q5" s="56">
        <v>9</v>
      </c>
      <c r="R5" s="56">
        <v>9</v>
      </c>
      <c r="S5" s="56">
        <v>9</v>
      </c>
      <c r="T5" s="56">
        <v>8</v>
      </c>
      <c r="U5" s="56">
        <v>9</v>
      </c>
      <c r="V5" s="56">
        <v>8</v>
      </c>
      <c r="W5" s="56">
        <v>8</v>
      </c>
      <c r="X5" s="56">
        <v>9</v>
      </c>
      <c r="Y5" s="30">
        <f t="shared" ref="Y5" si="1">SUM(E5:X5)</f>
        <v>169</v>
      </c>
      <c r="Z5" s="168" t="s">
        <v>273</v>
      </c>
      <c r="AA5" s="168" t="s">
        <v>291</v>
      </c>
      <c r="AB5" s="168" t="s">
        <v>294</v>
      </c>
    </row>
    <row r="6" spans="1:28" ht="15" customHeight="1" x14ac:dyDescent="0.2">
      <c r="A6" s="179">
        <v>5</v>
      </c>
      <c r="B6" s="20" t="s">
        <v>46</v>
      </c>
      <c r="C6" s="2">
        <v>2008</v>
      </c>
      <c r="D6" s="17" t="s">
        <v>79</v>
      </c>
      <c r="E6" s="18">
        <v>9</v>
      </c>
      <c r="F6" s="18">
        <v>8</v>
      </c>
      <c r="G6" s="18">
        <v>9</v>
      </c>
      <c r="H6" s="18">
        <v>8</v>
      </c>
      <c r="I6" s="18">
        <v>8</v>
      </c>
      <c r="J6" s="18">
        <v>10</v>
      </c>
      <c r="K6" s="18">
        <v>8</v>
      </c>
      <c r="L6" s="18">
        <v>9</v>
      </c>
      <c r="M6" s="18">
        <v>8</v>
      </c>
      <c r="N6" s="18">
        <v>9</v>
      </c>
      <c r="O6" s="18">
        <v>9</v>
      </c>
      <c r="P6" s="18">
        <v>8</v>
      </c>
      <c r="Q6" s="18">
        <v>9</v>
      </c>
      <c r="R6" s="18">
        <v>9</v>
      </c>
      <c r="S6" s="18">
        <v>9</v>
      </c>
      <c r="T6" s="18">
        <v>8</v>
      </c>
      <c r="U6" s="18">
        <v>7</v>
      </c>
      <c r="V6" s="18">
        <v>7</v>
      </c>
      <c r="W6" s="18">
        <v>9</v>
      </c>
      <c r="X6" s="66">
        <v>8</v>
      </c>
      <c r="Y6" s="30">
        <f t="shared" si="0"/>
        <v>169</v>
      </c>
      <c r="Z6" s="168" t="s">
        <v>273</v>
      </c>
      <c r="AA6" s="168" t="s">
        <v>291</v>
      </c>
      <c r="AB6" s="168" t="s">
        <v>293</v>
      </c>
    </row>
    <row r="7" spans="1:28" ht="14.25" customHeight="1" x14ac:dyDescent="0.2">
      <c r="A7" s="21">
        <v>6</v>
      </c>
      <c r="B7" s="17" t="s">
        <v>225</v>
      </c>
      <c r="C7" s="2">
        <v>2008</v>
      </c>
      <c r="D7" s="72" t="s">
        <v>222</v>
      </c>
      <c r="E7" s="56">
        <v>9</v>
      </c>
      <c r="F7" s="56">
        <v>8</v>
      </c>
      <c r="G7" s="56">
        <v>8</v>
      </c>
      <c r="H7" s="56">
        <v>8</v>
      </c>
      <c r="I7" s="56">
        <v>9</v>
      </c>
      <c r="J7" s="56">
        <v>8</v>
      </c>
      <c r="K7" s="56">
        <v>8</v>
      </c>
      <c r="L7" s="56">
        <v>9</v>
      </c>
      <c r="M7" s="56">
        <v>9</v>
      </c>
      <c r="N7" s="56">
        <v>8</v>
      </c>
      <c r="O7" s="56">
        <v>7</v>
      </c>
      <c r="P7" s="56">
        <v>8</v>
      </c>
      <c r="Q7" s="56">
        <v>8</v>
      </c>
      <c r="R7" s="56">
        <v>9</v>
      </c>
      <c r="S7" s="56">
        <v>9</v>
      </c>
      <c r="T7" s="56">
        <v>8</v>
      </c>
      <c r="U7" s="56">
        <v>9</v>
      </c>
      <c r="V7" s="56">
        <v>8</v>
      </c>
      <c r="W7" s="56">
        <v>9</v>
      </c>
      <c r="X7" s="56">
        <v>10</v>
      </c>
      <c r="Y7" s="30">
        <f t="shared" si="0"/>
        <v>169</v>
      </c>
      <c r="Z7" s="168" t="s">
        <v>273</v>
      </c>
      <c r="AA7" s="168" t="s">
        <v>292</v>
      </c>
    </row>
    <row r="8" spans="1:28" ht="15" customHeight="1" x14ac:dyDescent="0.2">
      <c r="A8" s="179">
        <v>7</v>
      </c>
      <c r="B8" s="16" t="s">
        <v>172</v>
      </c>
      <c r="C8" s="2">
        <v>2007</v>
      </c>
      <c r="D8" s="29" t="s">
        <v>77</v>
      </c>
      <c r="E8" s="18">
        <v>7</v>
      </c>
      <c r="F8" s="18">
        <v>10</v>
      </c>
      <c r="G8" s="18">
        <v>8</v>
      </c>
      <c r="H8" s="18">
        <v>10</v>
      </c>
      <c r="I8" s="18">
        <v>8</v>
      </c>
      <c r="J8" s="18">
        <v>9</v>
      </c>
      <c r="K8" s="18">
        <v>9</v>
      </c>
      <c r="L8" s="18">
        <v>7</v>
      </c>
      <c r="M8" s="18">
        <v>8</v>
      </c>
      <c r="N8" s="18">
        <v>10</v>
      </c>
      <c r="O8" s="18">
        <v>8</v>
      </c>
      <c r="P8" s="18">
        <v>6</v>
      </c>
      <c r="Q8" s="18">
        <v>8</v>
      </c>
      <c r="R8" s="18">
        <v>8</v>
      </c>
      <c r="S8" s="18">
        <v>8</v>
      </c>
      <c r="T8" s="18">
        <v>9</v>
      </c>
      <c r="U8" s="18">
        <v>10</v>
      </c>
      <c r="V8" s="18">
        <v>8</v>
      </c>
      <c r="W8" s="18">
        <v>8</v>
      </c>
      <c r="X8" s="18">
        <v>9</v>
      </c>
      <c r="Y8" s="30">
        <f t="shared" si="0"/>
        <v>168</v>
      </c>
    </row>
    <row r="9" spans="1:28" ht="15" customHeight="1" x14ac:dyDescent="0.2">
      <c r="A9" s="179">
        <v>8</v>
      </c>
      <c r="B9" s="17" t="s">
        <v>155</v>
      </c>
      <c r="C9" s="2">
        <v>2008</v>
      </c>
      <c r="D9" s="17" t="s">
        <v>74</v>
      </c>
      <c r="E9" s="18">
        <v>7</v>
      </c>
      <c r="F9" s="18">
        <v>9</v>
      </c>
      <c r="G9" s="18">
        <v>8</v>
      </c>
      <c r="H9" s="18">
        <v>7</v>
      </c>
      <c r="I9" s="18">
        <v>6</v>
      </c>
      <c r="J9" s="18">
        <v>8</v>
      </c>
      <c r="K9" s="18">
        <v>6</v>
      </c>
      <c r="L9" s="18">
        <v>9</v>
      </c>
      <c r="M9" s="18">
        <v>9</v>
      </c>
      <c r="N9" s="18">
        <v>8</v>
      </c>
      <c r="O9" s="18">
        <v>8</v>
      </c>
      <c r="P9" s="18">
        <v>10</v>
      </c>
      <c r="Q9" s="18">
        <v>7</v>
      </c>
      <c r="R9" s="18">
        <v>9</v>
      </c>
      <c r="S9" s="18">
        <v>9</v>
      </c>
      <c r="T9" s="18">
        <v>10</v>
      </c>
      <c r="U9" s="18">
        <v>9</v>
      </c>
      <c r="V9" s="18">
        <v>7</v>
      </c>
      <c r="W9" s="18">
        <v>9</v>
      </c>
      <c r="X9" s="18">
        <v>8</v>
      </c>
      <c r="Y9" s="30">
        <f t="shared" si="0"/>
        <v>163</v>
      </c>
    </row>
    <row r="10" spans="1:28" ht="15" customHeight="1" x14ac:dyDescent="0.2">
      <c r="A10" s="21">
        <v>9</v>
      </c>
      <c r="B10" s="20" t="s">
        <v>211</v>
      </c>
      <c r="C10" s="67">
        <v>2007</v>
      </c>
      <c r="D10" s="26" t="s">
        <v>79</v>
      </c>
      <c r="E10" s="56">
        <v>8</v>
      </c>
      <c r="F10" s="56">
        <v>8</v>
      </c>
      <c r="G10" s="56">
        <v>9</v>
      </c>
      <c r="H10" s="56">
        <v>8</v>
      </c>
      <c r="I10" s="56">
        <v>8</v>
      </c>
      <c r="J10" s="56">
        <v>8</v>
      </c>
      <c r="K10" s="56">
        <v>7</v>
      </c>
      <c r="L10" s="56">
        <v>8</v>
      </c>
      <c r="M10" s="56">
        <v>7</v>
      </c>
      <c r="N10" s="56">
        <v>9</v>
      </c>
      <c r="O10" s="56">
        <v>10</v>
      </c>
      <c r="P10" s="56">
        <v>9</v>
      </c>
      <c r="Q10" s="56">
        <v>8</v>
      </c>
      <c r="R10" s="56">
        <v>6</v>
      </c>
      <c r="S10" s="56">
        <v>7</v>
      </c>
      <c r="T10" s="56">
        <v>9</v>
      </c>
      <c r="U10" s="56">
        <v>9</v>
      </c>
      <c r="V10" s="56">
        <v>6</v>
      </c>
      <c r="W10" s="56">
        <v>6</v>
      </c>
      <c r="X10" s="64">
        <v>8</v>
      </c>
      <c r="Y10" s="30">
        <f t="shared" si="0"/>
        <v>158</v>
      </c>
    </row>
    <row r="11" spans="1:28" ht="15" customHeight="1" x14ac:dyDescent="0.2">
      <c r="A11" s="179">
        <v>10</v>
      </c>
      <c r="B11" s="77" t="s">
        <v>263</v>
      </c>
      <c r="C11" s="2">
        <v>2008</v>
      </c>
      <c r="D11" s="80" t="s">
        <v>250</v>
      </c>
      <c r="E11" s="18">
        <v>6</v>
      </c>
      <c r="F11" s="18">
        <v>8</v>
      </c>
      <c r="G11" s="18">
        <v>7</v>
      </c>
      <c r="H11" s="18">
        <v>9</v>
      </c>
      <c r="I11" s="18">
        <v>8</v>
      </c>
      <c r="J11" s="18">
        <v>7</v>
      </c>
      <c r="K11" s="18">
        <v>7</v>
      </c>
      <c r="L11" s="18">
        <v>9</v>
      </c>
      <c r="M11" s="18">
        <v>9</v>
      </c>
      <c r="N11" s="18">
        <v>7</v>
      </c>
      <c r="O11" s="18">
        <v>8</v>
      </c>
      <c r="P11" s="18">
        <v>8</v>
      </c>
      <c r="Q11" s="18">
        <v>7</v>
      </c>
      <c r="R11" s="18">
        <v>9</v>
      </c>
      <c r="S11" s="18">
        <v>6</v>
      </c>
      <c r="T11" s="18">
        <v>10</v>
      </c>
      <c r="U11" s="18">
        <v>8</v>
      </c>
      <c r="V11" s="18">
        <v>6</v>
      </c>
      <c r="W11" s="18">
        <v>9</v>
      </c>
      <c r="X11" s="18">
        <v>9</v>
      </c>
      <c r="Y11" s="30">
        <f t="shared" si="0"/>
        <v>157</v>
      </c>
    </row>
    <row r="12" spans="1:28" ht="15" customHeight="1" x14ac:dyDescent="0.2">
      <c r="A12" s="179">
        <v>11</v>
      </c>
      <c r="B12" s="17" t="s">
        <v>146</v>
      </c>
      <c r="C12" s="2">
        <v>2006</v>
      </c>
      <c r="D12" s="17" t="s">
        <v>80</v>
      </c>
      <c r="E12" s="21">
        <v>9</v>
      </c>
      <c r="F12" s="21">
        <v>7</v>
      </c>
      <c r="G12" s="21">
        <v>7</v>
      </c>
      <c r="H12" s="21">
        <v>10</v>
      </c>
      <c r="I12" s="21">
        <v>7</v>
      </c>
      <c r="J12" s="21">
        <v>7</v>
      </c>
      <c r="K12" s="21">
        <v>7</v>
      </c>
      <c r="L12" s="21">
        <v>8</v>
      </c>
      <c r="M12" s="21">
        <v>5</v>
      </c>
      <c r="N12" s="21">
        <v>7</v>
      </c>
      <c r="O12" s="21">
        <v>6</v>
      </c>
      <c r="P12" s="21">
        <v>9</v>
      </c>
      <c r="Q12" s="21">
        <v>8</v>
      </c>
      <c r="R12" s="21">
        <v>10</v>
      </c>
      <c r="S12" s="21">
        <v>10</v>
      </c>
      <c r="T12" s="21">
        <v>7</v>
      </c>
      <c r="U12" s="21">
        <v>9</v>
      </c>
      <c r="V12" s="21">
        <v>7</v>
      </c>
      <c r="W12" s="21">
        <v>10</v>
      </c>
      <c r="X12" s="21">
        <v>6</v>
      </c>
      <c r="Y12" s="30">
        <f t="shared" si="0"/>
        <v>156</v>
      </c>
    </row>
    <row r="13" spans="1:28" ht="15" customHeight="1" x14ac:dyDescent="0.2">
      <c r="A13" s="21">
        <v>12</v>
      </c>
      <c r="B13" s="26" t="s">
        <v>184</v>
      </c>
      <c r="C13" s="30" t="s">
        <v>20</v>
      </c>
      <c r="D13" s="17" t="s">
        <v>176</v>
      </c>
      <c r="E13" s="56">
        <v>5</v>
      </c>
      <c r="F13" s="56">
        <v>10</v>
      </c>
      <c r="G13" s="56">
        <v>7</v>
      </c>
      <c r="H13" s="56">
        <v>8</v>
      </c>
      <c r="I13" s="56">
        <v>8</v>
      </c>
      <c r="J13" s="56">
        <v>8</v>
      </c>
      <c r="K13" s="56">
        <v>9</v>
      </c>
      <c r="L13" s="56">
        <v>7</v>
      </c>
      <c r="M13" s="56">
        <v>6</v>
      </c>
      <c r="N13" s="56">
        <v>8</v>
      </c>
      <c r="O13" s="56">
        <v>8</v>
      </c>
      <c r="P13" s="56">
        <v>9</v>
      </c>
      <c r="Q13" s="56">
        <v>9</v>
      </c>
      <c r="R13" s="56">
        <v>7</v>
      </c>
      <c r="S13" s="56">
        <v>9</v>
      </c>
      <c r="T13" s="56">
        <v>7</v>
      </c>
      <c r="U13" s="56">
        <v>7</v>
      </c>
      <c r="V13" s="56">
        <v>7</v>
      </c>
      <c r="W13" s="56">
        <v>8</v>
      </c>
      <c r="X13" s="56">
        <v>8</v>
      </c>
      <c r="Y13" s="30">
        <f t="shared" si="0"/>
        <v>155</v>
      </c>
    </row>
    <row r="14" spans="1:28" ht="15" customHeight="1" x14ac:dyDescent="0.2">
      <c r="A14" s="179">
        <v>13</v>
      </c>
      <c r="B14" s="17" t="s">
        <v>57</v>
      </c>
      <c r="C14" s="2">
        <v>2008</v>
      </c>
      <c r="D14" s="26" t="s">
        <v>160</v>
      </c>
      <c r="E14" s="18">
        <v>9</v>
      </c>
      <c r="F14" s="18">
        <v>6</v>
      </c>
      <c r="G14" s="18">
        <v>6</v>
      </c>
      <c r="H14" s="18">
        <v>6</v>
      </c>
      <c r="I14" s="18">
        <v>8</v>
      </c>
      <c r="J14" s="18">
        <v>9</v>
      </c>
      <c r="K14" s="18">
        <v>7</v>
      </c>
      <c r="L14" s="18">
        <v>9</v>
      </c>
      <c r="M14" s="18">
        <v>7</v>
      </c>
      <c r="N14" s="18">
        <v>8</v>
      </c>
      <c r="O14" s="18">
        <v>9</v>
      </c>
      <c r="P14" s="18">
        <v>6</v>
      </c>
      <c r="Q14" s="18">
        <v>9</v>
      </c>
      <c r="R14" s="18">
        <v>4</v>
      </c>
      <c r="S14" s="18">
        <v>6</v>
      </c>
      <c r="T14" s="18">
        <v>8</v>
      </c>
      <c r="U14" s="18">
        <v>9</v>
      </c>
      <c r="V14" s="18">
        <v>8</v>
      </c>
      <c r="W14" s="18">
        <v>7</v>
      </c>
      <c r="X14" s="18">
        <v>8</v>
      </c>
      <c r="Y14" s="30">
        <f t="shared" si="0"/>
        <v>149</v>
      </c>
    </row>
    <row r="15" spans="1:28" ht="15" customHeight="1" x14ac:dyDescent="0.2">
      <c r="A15" s="179">
        <v>14</v>
      </c>
      <c r="B15" s="20" t="s">
        <v>205</v>
      </c>
      <c r="C15" s="2">
        <v>2009</v>
      </c>
      <c r="D15" s="17" t="s">
        <v>79</v>
      </c>
      <c r="E15" s="56">
        <v>5</v>
      </c>
      <c r="F15" s="56">
        <v>9</v>
      </c>
      <c r="G15" s="56">
        <v>7</v>
      </c>
      <c r="H15" s="56">
        <v>6</v>
      </c>
      <c r="I15" s="56">
        <v>8</v>
      </c>
      <c r="J15" s="56">
        <v>9</v>
      </c>
      <c r="K15" s="56">
        <v>8</v>
      </c>
      <c r="L15" s="56">
        <v>8</v>
      </c>
      <c r="M15" s="56">
        <v>9</v>
      </c>
      <c r="N15" s="56">
        <v>9</v>
      </c>
      <c r="O15" s="56">
        <v>8</v>
      </c>
      <c r="P15" s="56">
        <v>6</v>
      </c>
      <c r="Q15" s="56">
        <v>8</v>
      </c>
      <c r="R15" s="56">
        <v>9</v>
      </c>
      <c r="S15" s="56">
        <v>4</v>
      </c>
      <c r="T15" s="56">
        <v>6</v>
      </c>
      <c r="U15" s="56">
        <v>6</v>
      </c>
      <c r="V15" s="56">
        <v>5</v>
      </c>
      <c r="W15" s="56">
        <v>7</v>
      </c>
      <c r="X15" s="64">
        <v>8</v>
      </c>
      <c r="Y15" s="30">
        <f t="shared" si="0"/>
        <v>145</v>
      </c>
    </row>
    <row r="16" spans="1:28" x14ac:dyDescent="0.2">
      <c r="A16" s="21">
        <v>15</v>
      </c>
      <c r="B16" s="17" t="s">
        <v>157</v>
      </c>
      <c r="C16" s="67">
        <v>2010</v>
      </c>
      <c r="D16" s="26" t="s">
        <v>74</v>
      </c>
      <c r="E16" s="67">
        <v>7</v>
      </c>
      <c r="F16" s="67">
        <v>8</v>
      </c>
      <c r="G16" s="67">
        <v>7</v>
      </c>
      <c r="H16" s="67">
        <v>9</v>
      </c>
      <c r="I16" s="67">
        <v>6</v>
      </c>
      <c r="J16" s="67">
        <v>9</v>
      </c>
      <c r="K16" s="67">
        <v>6</v>
      </c>
      <c r="L16" s="67">
        <v>8</v>
      </c>
      <c r="M16" s="67">
        <v>9</v>
      </c>
      <c r="N16" s="67">
        <v>5</v>
      </c>
      <c r="O16" s="67">
        <v>6</v>
      </c>
      <c r="P16" s="67">
        <v>7</v>
      </c>
      <c r="Q16" s="67">
        <v>9</v>
      </c>
      <c r="R16" s="67">
        <v>5</v>
      </c>
      <c r="S16" s="67">
        <v>7</v>
      </c>
      <c r="T16" s="67">
        <v>3</v>
      </c>
      <c r="U16" s="67">
        <v>8</v>
      </c>
      <c r="V16" s="67">
        <v>9</v>
      </c>
      <c r="W16" s="67">
        <v>8</v>
      </c>
      <c r="X16" s="67">
        <v>6</v>
      </c>
      <c r="Y16" s="30">
        <f t="shared" si="0"/>
        <v>142</v>
      </c>
    </row>
    <row r="17" spans="1:31" x14ac:dyDescent="0.2">
      <c r="A17" s="179">
        <v>16</v>
      </c>
      <c r="B17" s="78" t="s">
        <v>232</v>
      </c>
      <c r="C17" s="67">
        <v>2008</v>
      </c>
      <c r="D17" s="72" t="s">
        <v>227</v>
      </c>
      <c r="E17" s="18">
        <v>5</v>
      </c>
      <c r="F17" s="18">
        <v>9</v>
      </c>
      <c r="G17" s="18">
        <v>9</v>
      </c>
      <c r="H17" s="18">
        <v>9</v>
      </c>
      <c r="I17" s="18">
        <v>7</v>
      </c>
      <c r="J17" s="18">
        <v>6</v>
      </c>
      <c r="K17" s="18">
        <v>8</v>
      </c>
      <c r="L17" s="18">
        <v>7</v>
      </c>
      <c r="M17" s="18">
        <v>5</v>
      </c>
      <c r="N17" s="18">
        <v>8</v>
      </c>
      <c r="O17" s="18">
        <v>9</v>
      </c>
      <c r="P17" s="18">
        <v>6</v>
      </c>
      <c r="Q17" s="18">
        <v>2</v>
      </c>
      <c r="R17" s="18">
        <v>7</v>
      </c>
      <c r="S17" s="18">
        <v>7</v>
      </c>
      <c r="T17" s="18">
        <v>5</v>
      </c>
      <c r="U17" s="18">
        <v>7</v>
      </c>
      <c r="V17" s="18">
        <v>7</v>
      </c>
      <c r="W17" s="18">
        <v>7</v>
      </c>
      <c r="X17" s="18">
        <v>4</v>
      </c>
      <c r="Y17" s="30">
        <f t="shared" si="0"/>
        <v>134</v>
      </c>
    </row>
    <row r="18" spans="1:31" x14ac:dyDescent="0.2">
      <c r="A18" s="27">
        <v>17</v>
      </c>
      <c r="B18" s="77"/>
      <c r="C18" s="67"/>
      <c r="D18" s="80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30">
        <f t="shared" si="0"/>
        <v>0</v>
      </c>
    </row>
    <row r="19" spans="1:31" x14ac:dyDescent="0.2">
      <c r="A19" s="27">
        <v>18</v>
      </c>
      <c r="B19" s="77"/>
      <c r="C19" s="2"/>
      <c r="D19" s="80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64"/>
      <c r="Y19" s="30">
        <f t="shared" si="0"/>
        <v>0</v>
      </c>
    </row>
    <row r="20" spans="1:31" x14ac:dyDescent="0.2">
      <c r="A20" s="27">
        <v>19</v>
      </c>
      <c r="B20" s="17"/>
      <c r="C20" s="30"/>
      <c r="D20" s="81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2"/>
      <c r="Q20" s="2"/>
      <c r="R20" s="2"/>
      <c r="S20" s="2"/>
      <c r="T20" s="2"/>
      <c r="U20" s="2"/>
      <c r="V20" s="2"/>
      <c r="W20" s="2"/>
      <c r="X20" s="2"/>
      <c r="Y20" s="30">
        <f t="shared" si="0"/>
        <v>0</v>
      </c>
    </row>
    <row r="21" spans="1:31" x14ac:dyDescent="0.2">
      <c r="A21" s="27">
        <v>20</v>
      </c>
      <c r="B21" s="17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2"/>
      <c r="Q21" s="2"/>
      <c r="R21" s="2"/>
      <c r="S21" s="2"/>
      <c r="T21" s="2"/>
      <c r="U21" s="2"/>
      <c r="V21" s="2"/>
      <c r="W21" s="2"/>
      <c r="X21" s="2"/>
      <c r="Y21" s="30">
        <f t="shared" si="0"/>
        <v>0</v>
      </c>
    </row>
    <row r="22" spans="1:31" x14ac:dyDescent="0.2">
      <c r="B22" s="70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</row>
    <row r="23" spans="1:31" x14ac:dyDescent="0.2">
      <c r="B23" s="7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31" x14ac:dyDescent="0.2">
      <c r="B24" s="7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AE24" s="23" t="s">
        <v>75</v>
      </c>
    </row>
    <row r="25" spans="1:31" x14ac:dyDescent="0.2">
      <c r="B25" s="38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1:31" x14ac:dyDescent="0.2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7" spans="1:31" x14ac:dyDescent="0.2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  <row r="28" spans="1:31" x14ac:dyDescent="0.2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</row>
    <row r="29" spans="1:31" x14ac:dyDescent="0.2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</row>
    <row r="30" spans="1:31" x14ac:dyDescent="0.2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</row>
    <row r="31" spans="1:31" x14ac:dyDescent="0.2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</sheetData>
  <autoFilter ref="A1:Y32" xr:uid="{00000000-0009-0000-0000-000005000000}"/>
  <sortState xmlns:xlrd2="http://schemas.microsoft.com/office/spreadsheetml/2017/richdata2" ref="A2:Y26">
    <sortCondition descending="1" ref="Y2"/>
  </sortState>
  <pageMargins left="0.7" right="0.7" top="0.75" bottom="0.75" header="0.3" footer="0.3"/>
  <pageSetup scale="76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Z21"/>
  <sheetViews>
    <sheetView workbookViewId="0">
      <selection activeCell="B21" sqref="B21"/>
    </sheetView>
  </sheetViews>
  <sheetFormatPr defaultColWidth="9.14453125" defaultRowHeight="15" x14ac:dyDescent="0.2"/>
  <cols>
    <col min="1" max="1" width="4.5703125" style="23" customWidth="1"/>
    <col min="2" max="2" width="19.7734375" style="23" customWidth="1"/>
    <col min="3" max="3" width="11.296875" style="23" customWidth="1"/>
    <col min="4" max="4" width="23.26953125" style="23" customWidth="1"/>
    <col min="5" max="24" width="4.5703125" style="23" customWidth="1"/>
    <col min="25" max="16384" width="9.14453125" style="23"/>
  </cols>
  <sheetData>
    <row r="1" spans="1:26" x14ac:dyDescent="0.2">
      <c r="A1" s="15" t="s">
        <v>76</v>
      </c>
      <c r="B1" s="15" t="s">
        <v>70</v>
      </c>
      <c r="C1" s="15" t="s">
        <v>71</v>
      </c>
      <c r="D1" s="15" t="s">
        <v>72</v>
      </c>
      <c r="E1" s="15">
        <v>1</v>
      </c>
      <c r="F1" s="15">
        <v>2</v>
      </c>
      <c r="G1" s="15">
        <v>3</v>
      </c>
      <c r="H1" s="15">
        <v>4</v>
      </c>
      <c r="I1" s="15">
        <v>5</v>
      </c>
      <c r="J1" s="15">
        <v>6</v>
      </c>
      <c r="K1" s="15">
        <v>7</v>
      </c>
      <c r="L1" s="15">
        <v>8</v>
      </c>
      <c r="M1" s="15">
        <v>9</v>
      </c>
      <c r="N1" s="15">
        <v>10</v>
      </c>
      <c r="O1" s="15">
        <v>11</v>
      </c>
      <c r="P1" s="15">
        <v>12</v>
      </c>
      <c r="Q1" s="15">
        <v>13</v>
      </c>
      <c r="R1" s="15">
        <v>14</v>
      </c>
      <c r="S1" s="15">
        <v>15</v>
      </c>
      <c r="T1" s="15">
        <v>16</v>
      </c>
      <c r="U1" s="15">
        <v>17</v>
      </c>
      <c r="V1" s="15">
        <v>18</v>
      </c>
      <c r="W1" s="15">
        <v>19</v>
      </c>
      <c r="X1" s="15">
        <v>20</v>
      </c>
      <c r="Y1" s="15" t="s">
        <v>8</v>
      </c>
    </row>
    <row r="2" spans="1:26" ht="15" customHeight="1" x14ac:dyDescent="0.2">
      <c r="A2" s="67">
        <v>1</v>
      </c>
      <c r="B2" s="17" t="s">
        <v>66</v>
      </c>
      <c r="C2" s="2">
        <v>2005</v>
      </c>
      <c r="D2" s="17" t="s">
        <v>213</v>
      </c>
      <c r="E2" s="18">
        <v>10</v>
      </c>
      <c r="F2" s="18">
        <v>7</v>
      </c>
      <c r="G2" s="18">
        <v>9</v>
      </c>
      <c r="H2" s="18">
        <v>9</v>
      </c>
      <c r="I2" s="18">
        <v>9</v>
      </c>
      <c r="J2" s="18">
        <v>10</v>
      </c>
      <c r="K2" s="18">
        <v>9</v>
      </c>
      <c r="L2" s="18">
        <v>6</v>
      </c>
      <c r="M2" s="18">
        <v>9</v>
      </c>
      <c r="N2" s="18">
        <v>8</v>
      </c>
      <c r="O2" s="18">
        <v>10</v>
      </c>
      <c r="P2" s="18">
        <v>10</v>
      </c>
      <c r="Q2" s="18">
        <v>10</v>
      </c>
      <c r="R2" s="18">
        <v>10</v>
      </c>
      <c r="S2" s="18">
        <v>9</v>
      </c>
      <c r="T2" s="18">
        <v>9</v>
      </c>
      <c r="U2" s="18">
        <v>10</v>
      </c>
      <c r="V2" s="18">
        <v>9</v>
      </c>
      <c r="W2" s="18">
        <v>7</v>
      </c>
      <c r="X2" s="18">
        <v>10</v>
      </c>
      <c r="Y2" s="2">
        <f t="shared" ref="Y2:Y21" si="0">SUM($E2:$X2)</f>
        <v>180</v>
      </c>
      <c r="Z2" s="168" t="s">
        <v>297</v>
      </c>
    </row>
    <row r="3" spans="1:26" ht="15" customHeight="1" x14ac:dyDescent="0.2">
      <c r="A3" s="21">
        <v>2</v>
      </c>
      <c r="B3" s="26" t="s">
        <v>12</v>
      </c>
      <c r="C3" s="2">
        <v>2005</v>
      </c>
      <c r="D3" s="72" t="s">
        <v>78</v>
      </c>
      <c r="E3" s="18">
        <v>9</v>
      </c>
      <c r="F3" s="18">
        <v>9</v>
      </c>
      <c r="G3" s="18">
        <v>9</v>
      </c>
      <c r="H3" s="18">
        <v>9</v>
      </c>
      <c r="I3" s="18">
        <v>9</v>
      </c>
      <c r="J3" s="18">
        <v>8</v>
      </c>
      <c r="K3" s="18">
        <v>8</v>
      </c>
      <c r="L3" s="18">
        <v>9</v>
      </c>
      <c r="M3" s="18">
        <v>9</v>
      </c>
      <c r="N3" s="18">
        <v>9</v>
      </c>
      <c r="O3" s="18">
        <v>8</v>
      </c>
      <c r="P3" s="18">
        <v>9</v>
      </c>
      <c r="Q3" s="18">
        <v>10</v>
      </c>
      <c r="R3" s="18">
        <v>8</v>
      </c>
      <c r="S3" s="18">
        <v>9</v>
      </c>
      <c r="T3" s="18">
        <v>10</v>
      </c>
      <c r="U3" s="18">
        <v>9</v>
      </c>
      <c r="V3" s="18">
        <v>8</v>
      </c>
      <c r="W3" s="18">
        <v>8</v>
      </c>
      <c r="X3" s="18">
        <v>9</v>
      </c>
      <c r="Y3" s="2">
        <f t="shared" si="0"/>
        <v>176</v>
      </c>
    </row>
    <row r="4" spans="1:26" ht="15" customHeight="1" x14ac:dyDescent="0.2">
      <c r="A4" s="21">
        <v>3</v>
      </c>
      <c r="B4" s="17" t="s">
        <v>138</v>
      </c>
      <c r="C4" s="2">
        <v>2008</v>
      </c>
      <c r="D4" s="17" t="s">
        <v>80</v>
      </c>
      <c r="E4" s="18">
        <v>9</v>
      </c>
      <c r="F4" s="18">
        <v>7</v>
      </c>
      <c r="G4" s="18">
        <v>9</v>
      </c>
      <c r="H4" s="18">
        <v>7</v>
      </c>
      <c r="I4" s="18">
        <v>8</v>
      </c>
      <c r="J4" s="18">
        <v>9</v>
      </c>
      <c r="K4" s="18">
        <v>8</v>
      </c>
      <c r="L4" s="18">
        <v>10</v>
      </c>
      <c r="M4" s="18">
        <v>9</v>
      </c>
      <c r="N4" s="18">
        <v>8</v>
      </c>
      <c r="O4" s="18">
        <v>9</v>
      </c>
      <c r="P4" s="18">
        <v>9</v>
      </c>
      <c r="Q4" s="18">
        <v>9</v>
      </c>
      <c r="R4" s="18">
        <v>9</v>
      </c>
      <c r="S4" s="18">
        <v>8</v>
      </c>
      <c r="T4" s="18">
        <v>9</v>
      </c>
      <c r="U4" s="18">
        <v>8</v>
      </c>
      <c r="V4" s="18">
        <v>8</v>
      </c>
      <c r="W4" s="18">
        <v>8</v>
      </c>
      <c r="X4" s="18">
        <v>9</v>
      </c>
      <c r="Y4" s="2">
        <f t="shared" si="0"/>
        <v>170</v>
      </c>
    </row>
    <row r="5" spans="1:26" ht="15" customHeight="1" x14ac:dyDescent="0.2">
      <c r="A5" s="2">
        <v>4</v>
      </c>
      <c r="B5" s="79" t="s">
        <v>251</v>
      </c>
      <c r="C5" s="2">
        <v>2007</v>
      </c>
      <c r="D5" s="72" t="s">
        <v>250</v>
      </c>
      <c r="E5" s="18">
        <v>8</v>
      </c>
      <c r="F5" s="18">
        <v>8</v>
      </c>
      <c r="G5" s="18">
        <v>8</v>
      </c>
      <c r="H5" s="18">
        <v>9</v>
      </c>
      <c r="I5" s="18">
        <v>6</v>
      </c>
      <c r="J5" s="18">
        <v>10</v>
      </c>
      <c r="K5" s="18">
        <v>8</v>
      </c>
      <c r="L5" s="18">
        <v>8</v>
      </c>
      <c r="M5" s="18">
        <v>10</v>
      </c>
      <c r="N5" s="18">
        <v>7</v>
      </c>
      <c r="O5" s="18">
        <v>6</v>
      </c>
      <c r="P5" s="18">
        <v>9</v>
      </c>
      <c r="Q5" s="18">
        <v>10</v>
      </c>
      <c r="R5" s="18">
        <v>10</v>
      </c>
      <c r="S5" s="18">
        <v>7</v>
      </c>
      <c r="T5" s="18">
        <v>8</v>
      </c>
      <c r="U5" s="18">
        <v>9</v>
      </c>
      <c r="V5" s="18">
        <v>9</v>
      </c>
      <c r="W5" s="18">
        <v>10</v>
      </c>
      <c r="X5" s="18">
        <v>8</v>
      </c>
      <c r="Y5" s="2">
        <f t="shared" si="0"/>
        <v>168</v>
      </c>
    </row>
    <row r="6" spans="1:26" ht="15" customHeight="1" x14ac:dyDescent="0.2">
      <c r="A6" s="2">
        <v>5</v>
      </c>
      <c r="B6" s="17" t="s">
        <v>150</v>
      </c>
      <c r="C6" s="2">
        <v>2007</v>
      </c>
      <c r="D6" s="17" t="s">
        <v>74</v>
      </c>
      <c r="E6" s="56">
        <v>10</v>
      </c>
      <c r="F6" s="56">
        <v>6</v>
      </c>
      <c r="G6" s="56">
        <v>9</v>
      </c>
      <c r="H6" s="56">
        <v>7</v>
      </c>
      <c r="I6" s="56">
        <v>6</v>
      </c>
      <c r="J6" s="56">
        <v>9</v>
      </c>
      <c r="K6" s="56">
        <v>6</v>
      </c>
      <c r="L6" s="56">
        <v>9</v>
      </c>
      <c r="M6" s="56">
        <v>9</v>
      </c>
      <c r="N6" s="56">
        <v>7</v>
      </c>
      <c r="O6" s="56">
        <v>10</v>
      </c>
      <c r="P6" s="56">
        <v>9</v>
      </c>
      <c r="Q6" s="56">
        <v>9</v>
      </c>
      <c r="R6" s="56">
        <v>8</v>
      </c>
      <c r="S6" s="56">
        <v>8</v>
      </c>
      <c r="T6" s="56">
        <v>9</v>
      </c>
      <c r="U6" s="56">
        <v>10</v>
      </c>
      <c r="V6" s="56">
        <v>9</v>
      </c>
      <c r="W6" s="56">
        <v>8</v>
      </c>
      <c r="X6" s="56">
        <v>9</v>
      </c>
      <c r="Y6" s="67">
        <f t="shared" si="0"/>
        <v>167</v>
      </c>
    </row>
    <row r="7" spans="1:26" ht="15" customHeight="1" x14ac:dyDescent="0.2">
      <c r="A7" s="2">
        <v>6</v>
      </c>
      <c r="B7" s="17" t="s">
        <v>56</v>
      </c>
      <c r="C7" s="2">
        <v>2005</v>
      </c>
      <c r="D7" s="17" t="s">
        <v>160</v>
      </c>
      <c r="E7" s="18">
        <v>9</v>
      </c>
      <c r="F7" s="18">
        <v>6</v>
      </c>
      <c r="G7" s="18">
        <v>8</v>
      </c>
      <c r="H7" s="18">
        <v>8</v>
      </c>
      <c r="I7" s="18">
        <v>7</v>
      </c>
      <c r="J7" s="18">
        <v>6</v>
      </c>
      <c r="K7" s="18">
        <v>6</v>
      </c>
      <c r="L7" s="18">
        <v>7</v>
      </c>
      <c r="M7" s="18">
        <v>8</v>
      </c>
      <c r="N7" s="18">
        <v>8</v>
      </c>
      <c r="O7" s="18">
        <v>8</v>
      </c>
      <c r="P7" s="18">
        <v>7</v>
      </c>
      <c r="Q7" s="18">
        <v>9</v>
      </c>
      <c r="R7" s="18">
        <v>10</v>
      </c>
      <c r="S7" s="18">
        <v>8</v>
      </c>
      <c r="T7" s="18">
        <v>8</v>
      </c>
      <c r="U7" s="18">
        <v>9</v>
      </c>
      <c r="V7" s="18">
        <v>9</v>
      </c>
      <c r="W7" s="18">
        <v>9</v>
      </c>
      <c r="X7" s="18">
        <v>9</v>
      </c>
      <c r="Y7" s="2">
        <f t="shared" si="0"/>
        <v>159</v>
      </c>
    </row>
    <row r="8" spans="1:26" ht="15" customHeight="1" x14ac:dyDescent="0.2">
      <c r="A8" s="2">
        <v>7</v>
      </c>
      <c r="B8" s="79" t="s">
        <v>248</v>
      </c>
      <c r="C8" s="2">
        <v>2007</v>
      </c>
      <c r="D8" s="72" t="s">
        <v>250</v>
      </c>
      <c r="E8" s="18">
        <v>7</v>
      </c>
      <c r="F8" s="18">
        <v>7</v>
      </c>
      <c r="G8" s="18">
        <v>4</v>
      </c>
      <c r="H8" s="18">
        <v>9</v>
      </c>
      <c r="I8" s="18">
        <v>8</v>
      </c>
      <c r="J8" s="18">
        <v>8</v>
      </c>
      <c r="K8" s="18">
        <v>8</v>
      </c>
      <c r="L8" s="18">
        <v>8</v>
      </c>
      <c r="M8" s="18">
        <v>9</v>
      </c>
      <c r="N8" s="18">
        <v>5</v>
      </c>
      <c r="O8" s="18">
        <v>7</v>
      </c>
      <c r="P8" s="18">
        <v>9</v>
      </c>
      <c r="Q8" s="18">
        <v>9</v>
      </c>
      <c r="R8" s="18">
        <v>7</v>
      </c>
      <c r="S8" s="18">
        <v>9</v>
      </c>
      <c r="T8" s="18">
        <v>10</v>
      </c>
      <c r="U8" s="18">
        <v>9</v>
      </c>
      <c r="V8" s="18">
        <v>8</v>
      </c>
      <c r="W8" s="18">
        <v>7</v>
      </c>
      <c r="X8" s="18">
        <v>9</v>
      </c>
      <c r="Y8" s="2">
        <f t="shared" si="0"/>
        <v>157</v>
      </c>
    </row>
    <row r="9" spans="1:26" ht="15" customHeight="1" x14ac:dyDescent="0.2">
      <c r="A9" s="27">
        <v>8</v>
      </c>
      <c r="B9" s="172" t="s">
        <v>276</v>
      </c>
      <c r="C9" s="172" t="s">
        <v>11</v>
      </c>
      <c r="D9" s="172" t="s">
        <v>295</v>
      </c>
      <c r="E9" s="56">
        <v>7</v>
      </c>
      <c r="F9" s="56">
        <v>5</v>
      </c>
      <c r="G9" s="56">
        <v>8</v>
      </c>
      <c r="H9" s="56">
        <v>8</v>
      </c>
      <c r="I9" s="56">
        <v>7</v>
      </c>
      <c r="J9" s="56">
        <v>9</v>
      </c>
      <c r="K9" s="56">
        <v>6</v>
      </c>
      <c r="L9" s="56">
        <v>8</v>
      </c>
      <c r="M9" s="56">
        <v>9</v>
      </c>
      <c r="N9" s="56">
        <v>9</v>
      </c>
      <c r="O9" s="56">
        <v>6</v>
      </c>
      <c r="P9" s="56">
        <v>8</v>
      </c>
      <c r="Q9" s="56">
        <v>3</v>
      </c>
      <c r="R9" s="56">
        <v>7</v>
      </c>
      <c r="S9" s="56">
        <v>7</v>
      </c>
      <c r="T9" s="56">
        <v>6</v>
      </c>
      <c r="U9" s="56">
        <v>10</v>
      </c>
      <c r="V9" s="56">
        <v>8</v>
      </c>
      <c r="W9" s="56">
        <v>8</v>
      </c>
      <c r="X9" s="56">
        <v>8</v>
      </c>
      <c r="Y9" s="2">
        <f t="shared" si="0"/>
        <v>147</v>
      </c>
    </row>
    <row r="10" spans="1:26" ht="15" customHeight="1" x14ac:dyDescent="0.2">
      <c r="A10" s="27">
        <v>9</v>
      </c>
      <c r="B10" s="141" t="s">
        <v>288</v>
      </c>
      <c r="C10" s="2">
        <v>2004</v>
      </c>
      <c r="D10" s="177" t="s">
        <v>222</v>
      </c>
      <c r="E10" s="18">
        <v>7</v>
      </c>
      <c r="F10" s="18">
        <v>9</v>
      </c>
      <c r="G10" s="18">
        <v>7</v>
      </c>
      <c r="H10" s="18">
        <v>8</v>
      </c>
      <c r="I10" s="18">
        <v>4</v>
      </c>
      <c r="J10" s="18">
        <v>8</v>
      </c>
      <c r="K10" s="18">
        <v>5</v>
      </c>
      <c r="L10" s="18">
        <v>8</v>
      </c>
      <c r="M10" s="18">
        <v>5</v>
      </c>
      <c r="N10" s="18">
        <v>8</v>
      </c>
      <c r="O10" s="18">
        <v>8</v>
      </c>
      <c r="P10" s="18">
        <v>7</v>
      </c>
      <c r="Q10" s="18">
        <v>8</v>
      </c>
      <c r="R10" s="18">
        <v>8</v>
      </c>
      <c r="S10" s="18">
        <v>8</v>
      </c>
      <c r="T10" s="18">
        <v>8</v>
      </c>
      <c r="U10" s="18">
        <v>5</v>
      </c>
      <c r="V10" s="18">
        <v>8</v>
      </c>
      <c r="W10" s="18">
        <v>7</v>
      </c>
      <c r="X10" s="18">
        <v>7</v>
      </c>
      <c r="Y10" s="2">
        <f t="shared" si="0"/>
        <v>143</v>
      </c>
    </row>
    <row r="11" spans="1:26" ht="15" customHeight="1" x14ac:dyDescent="0.2">
      <c r="A11" s="2">
        <v>10</v>
      </c>
      <c r="B11" s="54" t="s">
        <v>195</v>
      </c>
      <c r="C11" s="2">
        <v>2005</v>
      </c>
      <c r="D11" s="54" t="s">
        <v>188</v>
      </c>
      <c r="E11" s="56">
        <v>9</v>
      </c>
      <c r="F11" s="56">
        <v>9</v>
      </c>
      <c r="G11" s="56">
        <v>0</v>
      </c>
      <c r="H11" s="56">
        <v>5</v>
      </c>
      <c r="I11" s="56">
        <v>9</v>
      </c>
      <c r="J11" s="56">
        <v>7</v>
      </c>
      <c r="K11" s="56">
        <v>7</v>
      </c>
      <c r="L11" s="56">
        <v>7</v>
      </c>
      <c r="M11" s="56">
        <v>9</v>
      </c>
      <c r="N11" s="56">
        <v>7</v>
      </c>
      <c r="O11" s="56">
        <v>7</v>
      </c>
      <c r="P11" s="56">
        <v>6</v>
      </c>
      <c r="Q11" s="56">
        <v>5</v>
      </c>
      <c r="R11" s="56">
        <v>5</v>
      </c>
      <c r="S11" s="56">
        <v>6</v>
      </c>
      <c r="T11" s="56">
        <v>7</v>
      </c>
      <c r="U11" s="56">
        <v>8</v>
      </c>
      <c r="V11" s="56">
        <v>5</v>
      </c>
      <c r="W11" s="56">
        <v>6</v>
      </c>
      <c r="X11" s="56">
        <v>9</v>
      </c>
      <c r="Y11" s="2">
        <f t="shared" si="0"/>
        <v>133</v>
      </c>
    </row>
    <row r="12" spans="1:26" ht="15" customHeight="1" x14ac:dyDescent="0.2">
      <c r="A12" s="2">
        <v>11</v>
      </c>
      <c r="B12" s="54" t="s">
        <v>192</v>
      </c>
      <c r="C12" s="2">
        <v>2005</v>
      </c>
      <c r="D12" s="54" t="s">
        <v>188</v>
      </c>
      <c r="E12" s="18">
        <v>4</v>
      </c>
      <c r="F12" s="18">
        <v>6</v>
      </c>
      <c r="G12" s="18">
        <v>5</v>
      </c>
      <c r="H12" s="18">
        <v>6</v>
      </c>
      <c r="I12" s="18">
        <v>7</v>
      </c>
      <c r="J12" s="18">
        <v>8</v>
      </c>
      <c r="K12" s="18">
        <v>7</v>
      </c>
      <c r="L12" s="18">
        <v>8</v>
      </c>
      <c r="M12" s="18">
        <v>10</v>
      </c>
      <c r="N12" s="18">
        <v>5</v>
      </c>
      <c r="O12" s="18">
        <v>6</v>
      </c>
      <c r="P12" s="18">
        <v>6</v>
      </c>
      <c r="Q12" s="18">
        <v>7</v>
      </c>
      <c r="R12" s="18">
        <v>7</v>
      </c>
      <c r="S12" s="18">
        <v>6</v>
      </c>
      <c r="T12" s="18">
        <v>7</v>
      </c>
      <c r="U12" s="18">
        <v>7</v>
      </c>
      <c r="V12" s="18">
        <v>8</v>
      </c>
      <c r="W12" s="18">
        <v>7</v>
      </c>
      <c r="X12" s="18">
        <v>5</v>
      </c>
      <c r="Y12" s="28">
        <f t="shared" si="0"/>
        <v>132</v>
      </c>
    </row>
    <row r="13" spans="1:26" x14ac:dyDescent="0.2">
      <c r="A13" s="67">
        <v>12</v>
      </c>
      <c r="B13" s="24" t="s">
        <v>30</v>
      </c>
      <c r="C13" s="2">
        <v>2003</v>
      </c>
      <c r="D13" s="17" t="s">
        <v>77</v>
      </c>
      <c r="E13" s="18">
        <v>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2">
        <f t="shared" si="0"/>
        <v>0</v>
      </c>
    </row>
    <row r="14" spans="1:26" x14ac:dyDescent="0.2">
      <c r="A14" s="67">
        <v>13</v>
      </c>
      <c r="B14" s="79" t="s">
        <v>253</v>
      </c>
      <c r="C14" s="2">
        <v>2004</v>
      </c>
      <c r="D14" s="72" t="s">
        <v>250</v>
      </c>
      <c r="E14" s="56">
        <v>0</v>
      </c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2">
        <f t="shared" si="0"/>
        <v>0</v>
      </c>
    </row>
    <row r="15" spans="1:26" x14ac:dyDescent="0.2">
      <c r="A15" s="27">
        <v>14</v>
      </c>
      <c r="B15" s="119" t="s">
        <v>261</v>
      </c>
      <c r="C15" s="152">
        <v>2004</v>
      </c>
      <c r="D15" s="173" t="s">
        <v>250</v>
      </c>
      <c r="E15" s="152">
        <v>0</v>
      </c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2">
        <f t="shared" si="0"/>
        <v>0</v>
      </c>
    </row>
    <row r="16" spans="1:26" x14ac:dyDescent="0.2">
      <c r="A16" s="27">
        <v>15</v>
      </c>
      <c r="B16" s="1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>
        <f t="shared" si="0"/>
        <v>0</v>
      </c>
    </row>
    <row r="17" spans="1:25" x14ac:dyDescent="0.2">
      <c r="A17" s="27">
        <v>16</v>
      </c>
      <c r="B17" s="25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>
        <f t="shared" si="0"/>
        <v>0</v>
      </c>
    </row>
    <row r="18" spans="1:25" x14ac:dyDescent="0.2">
      <c r="A18" s="27">
        <v>17</v>
      </c>
      <c r="B18" s="25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>
        <f t="shared" si="0"/>
        <v>0</v>
      </c>
    </row>
    <row r="19" spans="1:25" x14ac:dyDescent="0.2">
      <c r="A19" s="27">
        <v>18</v>
      </c>
      <c r="B19" s="17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>
        <f t="shared" si="0"/>
        <v>0</v>
      </c>
    </row>
    <row r="20" spans="1:25" x14ac:dyDescent="0.2">
      <c r="A20" s="27">
        <v>19</v>
      </c>
      <c r="B20" s="1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>
        <f t="shared" si="0"/>
        <v>0</v>
      </c>
    </row>
    <row r="21" spans="1:25" x14ac:dyDescent="0.2">
      <c r="A21" s="27">
        <v>20</v>
      </c>
      <c r="B21" s="2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>
        <f t="shared" si="0"/>
        <v>0</v>
      </c>
    </row>
  </sheetData>
  <autoFilter ref="A1:Y57" xr:uid="{00000000-0009-0000-0000-000006000000}"/>
  <sortState xmlns:xlrd2="http://schemas.microsoft.com/office/spreadsheetml/2017/richdata2" ref="A2:Y26">
    <sortCondition descending="1" ref="Y2"/>
  </sortState>
  <pageMargins left="0.7" right="0.7" top="0.75" bottom="0.75" header="0.3" footer="0.3"/>
  <pageSetup scale="77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>
    <tabColor rgb="FFFF0000"/>
    <pageSetUpPr fitToPage="1"/>
  </sheetPr>
  <dimension ref="A1:Y21"/>
  <sheetViews>
    <sheetView workbookViewId="0">
      <selection activeCell="E13" sqref="E13"/>
    </sheetView>
  </sheetViews>
  <sheetFormatPr defaultColWidth="9.14453125" defaultRowHeight="15" x14ac:dyDescent="0.2"/>
  <cols>
    <col min="1" max="1" width="4.5703125" style="23" customWidth="1"/>
    <col min="2" max="2" width="19.7734375" style="23" customWidth="1"/>
    <col min="3" max="3" width="9.14453125" style="23"/>
    <col min="4" max="4" width="18.4296875" style="23" customWidth="1"/>
    <col min="5" max="24" width="4.5703125" style="23" customWidth="1"/>
    <col min="25" max="16384" width="9.14453125" style="23"/>
  </cols>
  <sheetData>
    <row r="1" spans="1:25" x14ac:dyDescent="0.2">
      <c r="A1" s="15" t="s">
        <v>76</v>
      </c>
      <c r="B1" s="15" t="s">
        <v>70</v>
      </c>
      <c r="C1" s="15" t="s">
        <v>71</v>
      </c>
      <c r="D1" s="15" t="s">
        <v>72</v>
      </c>
      <c r="E1" s="15">
        <v>1</v>
      </c>
      <c r="F1" s="15">
        <v>2</v>
      </c>
      <c r="G1" s="15">
        <v>3</v>
      </c>
      <c r="H1" s="15">
        <v>4</v>
      </c>
      <c r="I1" s="15">
        <v>5</v>
      </c>
      <c r="J1" s="15">
        <v>6</v>
      </c>
      <c r="K1" s="15">
        <v>7</v>
      </c>
      <c r="L1" s="15">
        <v>8</v>
      </c>
      <c r="M1" s="15">
        <v>9</v>
      </c>
      <c r="N1" s="15">
        <v>10</v>
      </c>
      <c r="O1" s="15">
        <v>11</v>
      </c>
      <c r="P1" s="15">
        <v>12</v>
      </c>
      <c r="Q1" s="15">
        <v>13</v>
      </c>
      <c r="R1" s="15">
        <v>14</v>
      </c>
      <c r="S1" s="15">
        <v>15</v>
      </c>
      <c r="T1" s="15">
        <v>16</v>
      </c>
      <c r="U1" s="15">
        <v>17</v>
      </c>
      <c r="V1" s="15">
        <v>18</v>
      </c>
      <c r="W1" s="15">
        <v>19</v>
      </c>
      <c r="X1" s="15">
        <v>20</v>
      </c>
      <c r="Y1" s="15" t="s">
        <v>8</v>
      </c>
    </row>
    <row r="2" spans="1:25" x14ac:dyDescent="0.2">
      <c r="A2" s="2">
        <v>2</v>
      </c>
      <c r="B2" s="166" t="s">
        <v>15</v>
      </c>
      <c r="C2" s="2">
        <v>2005</v>
      </c>
      <c r="D2" s="72" t="s">
        <v>78</v>
      </c>
      <c r="E2" s="18">
        <v>8</v>
      </c>
      <c r="F2" s="18">
        <v>9</v>
      </c>
      <c r="G2" s="18">
        <v>10</v>
      </c>
      <c r="H2" s="18">
        <v>8</v>
      </c>
      <c r="I2" s="18">
        <v>10</v>
      </c>
      <c r="J2" s="18">
        <v>9</v>
      </c>
      <c r="K2" s="18">
        <v>10</v>
      </c>
      <c r="L2" s="18">
        <v>7</v>
      </c>
      <c r="M2" s="18">
        <v>9</v>
      </c>
      <c r="N2" s="18">
        <v>9</v>
      </c>
      <c r="O2" s="18">
        <v>9</v>
      </c>
      <c r="P2" s="18">
        <v>9</v>
      </c>
      <c r="Q2" s="18">
        <v>10</v>
      </c>
      <c r="R2" s="18">
        <v>5</v>
      </c>
      <c r="S2" s="18">
        <v>9</v>
      </c>
      <c r="T2" s="18">
        <v>8</v>
      </c>
      <c r="U2" s="18">
        <v>9</v>
      </c>
      <c r="V2" s="18">
        <v>10</v>
      </c>
      <c r="W2" s="18">
        <v>9</v>
      </c>
      <c r="X2" s="18">
        <v>10</v>
      </c>
      <c r="Y2" s="2">
        <f t="shared" ref="Y2:Y21" si="0">SUM($E2:$X2)</f>
        <v>177</v>
      </c>
    </row>
    <row r="3" spans="1:25" x14ac:dyDescent="0.2">
      <c r="A3" s="2">
        <v>1</v>
      </c>
      <c r="B3" s="167" t="s">
        <v>142</v>
      </c>
      <c r="C3" s="2">
        <v>2006</v>
      </c>
      <c r="D3" s="17" t="s">
        <v>80</v>
      </c>
      <c r="E3" s="165">
        <v>8</v>
      </c>
      <c r="F3" s="165">
        <v>7</v>
      </c>
      <c r="G3" s="165">
        <v>9</v>
      </c>
      <c r="H3" s="165">
        <v>7</v>
      </c>
      <c r="I3" s="165">
        <v>7</v>
      </c>
      <c r="J3" s="165">
        <v>8</v>
      </c>
      <c r="K3" s="165">
        <v>8</v>
      </c>
      <c r="L3" s="165">
        <v>9</v>
      </c>
      <c r="M3" s="165">
        <v>8</v>
      </c>
      <c r="N3" s="165">
        <v>10</v>
      </c>
      <c r="O3" s="165">
        <v>8</v>
      </c>
      <c r="P3" s="165">
        <v>9</v>
      </c>
      <c r="Q3" s="165">
        <v>9</v>
      </c>
      <c r="R3" s="165">
        <v>8</v>
      </c>
      <c r="S3" s="165">
        <v>8</v>
      </c>
      <c r="T3" s="165">
        <v>10</v>
      </c>
      <c r="U3" s="165">
        <v>9</v>
      </c>
      <c r="V3" s="165">
        <v>8</v>
      </c>
      <c r="W3" s="165">
        <v>10</v>
      </c>
      <c r="X3" s="165">
        <v>8</v>
      </c>
      <c r="Y3" s="2">
        <f t="shared" si="0"/>
        <v>168</v>
      </c>
    </row>
    <row r="4" spans="1:25" x14ac:dyDescent="0.2">
      <c r="A4" s="2">
        <v>3</v>
      </c>
      <c r="B4" s="144" t="s">
        <v>19</v>
      </c>
      <c r="C4" s="2">
        <v>2009</v>
      </c>
      <c r="D4" s="72" t="s">
        <v>78</v>
      </c>
      <c r="E4" s="18">
        <v>7</v>
      </c>
      <c r="F4" s="18">
        <v>7</v>
      </c>
      <c r="G4" s="18">
        <v>3</v>
      </c>
      <c r="H4" s="18">
        <v>8</v>
      </c>
      <c r="I4" s="18">
        <v>9</v>
      </c>
      <c r="J4" s="18">
        <v>9</v>
      </c>
      <c r="K4" s="18">
        <v>8</v>
      </c>
      <c r="L4" s="18">
        <v>8</v>
      </c>
      <c r="M4" s="18">
        <v>10</v>
      </c>
      <c r="N4" s="18">
        <v>9</v>
      </c>
      <c r="O4" s="18">
        <v>8</v>
      </c>
      <c r="P4" s="18">
        <v>7</v>
      </c>
      <c r="Q4" s="18">
        <v>8</v>
      </c>
      <c r="R4" s="18">
        <v>7</v>
      </c>
      <c r="S4" s="18">
        <v>9</v>
      </c>
      <c r="T4" s="18">
        <v>7</v>
      </c>
      <c r="U4" s="18">
        <v>10</v>
      </c>
      <c r="V4" s="18">
        <v>9</v>
      </c>
      <c r="W4" s="18">
        <v>9</v>
      </c>
      <c r="X4" s="18">
        <v>7</v>
      </c>
      <c r="Y4" s="2">
        <f t="shared" si="0"/>
        <v>159</v>
      </c>
    </row>
    <row r="5" spans="1:25" x14ac:dyDescent="0.2">
      <c r="A5" s="2">
        <v>4</v>
      </c>
      <c r="B5" s="148" t="s">
        <v>254</v>
      </c>
      <c r="C5" s="2">
        <v>2005</v>
      </c>
      <c r="D5" s="141" t="s">
        <v>250</v>
      </c>
      <c r="E5" s="56">
        <v>8</v>
      </c>
      <c r="F5" s="56">
        <v>7</v>
      </c>
      <c r="G5" s="56">
        <v>6</v>
      </c>
      <c r="H5" s="56">
        <v>8</v>
      </c>
      <c r="I5" s="56">
        <v>8</v>
      </c>
      <c r="J5" s="56">
        <v>7</v>
      </c>
      <c r="K5" s="56">
        <v>10</v>
      </c>
      <c r="L5" s="56">
        <v>8</v>
      </c>
      <c r="M5" s="56">
        <v>6</v>
      </c>
      <c r="N5" s="56">
        <v>9</v>
      </c>
      <c r="O5" s="56">
        <v>8</v>
      </c>
      <c r="P5" s="56">
        <v>7</v>
      </c>
      <c r="Q5" s="56">
        <v>8</v>
      </c>
      <c r="R5" s="56">
        <v>7</v>
      </c>
      <c r="S5" s="56">
        <v>7</v>
      </c>
      <c r="T5" s="56">
        <v>8</v>
      </c>
      <c r="U5" s="56">
        <v>8</v>
      </c>
      <c r="V5" s="56">
        <v>9</v>
      </c>
      <c r="W5" s="56">
        <v>8</v>
      </c>
      <c r="X5" s="56">
        <v>7</v>
      </c>
      <c r="Y5" s="2">
        <f t="shared" si="0"/>
        <v>154</v>
      </c>
    </row>
    <row r="6" spans="1:25" x14ac:dyDescent="0.2">
      <c r="A6" s="2">
        <v>5</v>
      </c>
      <c r="B6" s="150" t="s">
        <v>258</v>
      </c>
      <c r="C6" s="2">
        <v>2009</v>
      </c>
      <c r="D6" s="141" t="s">
        <v>250</v>
      </c>
      <c r="E6" s="18">
        <v>9</v>
      </c>
      <c r="F6" s="18">
        <v>9</v>
      </c>
      <c r="G6" s="18">
        <v>9</v>
      </c>
      <c r="H6" s="18">
        <v>5</v>
      </c>
      <c r="I6" s="18">
        <v>7</v>
      </c>
      <c r="J6" s="18">
        <v>8</v>
      </c>
      <c r="K6" s="18">
        <v>9</v>
      </c>
      <c r="L6" s="18">
        <v>4</v>
      </c>
      <c r="M6" s="18">
        <v>10</v>
      </c>
      <c r="N6" s="18">
        <v>7</v>
      </c>
      <c r="O6" s="18">
        <v>8</v>
      </c>
      <c r="P6" s="18">
        <v>8</v>
      </c>
      <c r="Q6" s="18">
        <v>4</v>
      </c>
      <c r="R6" s="18">
        <v>10</v>
      </c>
      <c r="S6" s="18">
        <v>7</v>
      </c>
      <c r="T6" s="18">
        <v>7</v>
      </c>
      <c r="U6" s="18">
        <v>3</v>
      </c>
      <c r="V6" s="18">
        <v>10</v>
      </c>
      <c r="W6" s="18">
        <v>9</v>
      </c>
      <c r="X6" s="18">
        <v>6</v>
      </c>
      <c r="Y6" s="2">
        <f t="shared" si="0"/>
        <v>149</v>
      </c>
    </row>
    <row r="7" spans="1:25" x14ac:dyDescent="0.2">
      <c r="A7" s="2">
        <v>6</v>
      </c>
      <c r="B7" s="17"/>
      <c r="C7" s="2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2">
        <f t="shared" si="0"/>
        <v>0</v>
      </c>
    </row>
    <row r="8" spans="1:25" x14ac:dyDescent="0.2">
      <c r="A8" s="2">
        <v>7</v>
      </c>
      <c r="B8" s="17"/>
      <c r="C8" s="2"/>
      <c r="D8" s="17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2">
        <f t="shared" si="0"/>
        <v>0</v>
      </c>
    </row>
    <row r="9" spans="1:25" x14ac:dyDescent="0.2">
      <c r="A9" s="2">
        <v>8</v>
      </c>
      <c r="B9" s="19"/>
      <c r="C9" s="2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2">
        <f t="shared" si="0"/>
        <v>0</v>
      </c>
    </row>
    <row r="10" spans="1:25" x14ac:dyDescent="0.2">
      <c r="A10" s="2">
        <v>9</v>
      </c>
      <c r="B10" s="19"/>
      <c r="C10" s="2"/>
      <c r="D10" s="17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2">
        <f t="shared" si="0"/>
        <v>0</v>
      </c>
    </row>
    <row r="11" spans="1:25" x14ac:dyDescent="0.2">
      <c r="A11" s="2">
        <v>10</v>
      </c>
      <c r="B11" s="19"/>
      <c r="C11" s="2"/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2">
        <f t="shared" si="0"/>
        <v>0</v>
      </c>
    </row>
    <row r="12" spans="1:25" x14ac:dyDescent="0.2">
      <c r="A12" s="2">
        <v>11</v>
      </c>
      <c r="B12" s="19"/>
      <c r="C12" s="2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2">
        <f t="shared" si="0"/>
        <v>0</v>
      </c>
    </row>
    <row r="13" spans="1:25" x14ac:dyDescent="0.2">
      <c r="A13" s="2">
        <v>12</v>
      </c>
      <c r="B13" s="19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>
        <f t="shared" si="0"/>
        <v>0</v>
      </c>
    </row>
    <row r="14" spans="1:25" x14ac:dyDescent="0.2">
      <c r="A14" s="2">
        <v>13</v>
      </c>
      <c r="B14" s="1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>
        <f t="shared" si="0"/>
        <v>0</v>
      </c>
    </row>
    <row r="15" spans="1:25" x14ac:dyDescent="0.2">
      <c r="A15" s="2">
        <v>14</v>
      </c>
      <c r="B15" s="17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>
        <f t="shared" si="0"/>
        <v>0</v>
      </c>
    </row>
    <row r="16" spans="1:25" x14ac:dyDescent="0.2">
      <c r="A16" s="21">
        <v>15</v>
      </c>
      <c r="B16" s="17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>
        <f t="shared" si="0"/>
        <v>0</v>
      </c>
    </row>
    <row r="17" spans="1:25" x14ac:dyDescent="0.2">
      <c r="A17" s="21">
        <v>16</v>
      </c>
      <c r="B17" s="1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>
        <f t="shared" si="0"/>
        <v>0</v>
      </c>
    </row>
    <row r="18" spans="1:25" x14ac:dyDescent="0.2">
      <c r="A18" s="21">
        <v>17</v>
      </c>
      <c r="B18" s="17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>
        <f t="shared" si="0"/>
        <v>0</v>
      </c>
    </row>
    <row r="19" spans="1:25" x14ac:dyDescent="0.2">
      <c r="A19" s="21">
        <v>18</v>
      </c>
      <c r="B19" s="17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>
        <f t="shared" si="0"/>
        <v>0</v>
      </c>
    </row>
    <row r="20" spans="1:25" x14ac:dyDescent="0.2">
      <c r="A20" s="21">
        <v>19</v>
      </c>
      <c r="B20" s="1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>
        <f t="shared" si="0"/>
        <v>0</v>
      </c>
    </row>
    <row r="21" spans="1:25" x14ac:dyDescent="0.2">
      <c r="A21" s="21">
        <v>20</v>
      </c>
      <c r="B21" s="1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>
        <f t="shared" si="0"/>
        <v>0</v>
      </c>
    </row>
  </sheetData>
  <autoFilter ref="A1:Y21" xr:uid="{00000000-0009-0000-0000-000007000000}">
    <filterColumn colId="24">
      <iconFilter iconSet="3Arrows"/>
    </filterColumn>
    <sortState xmlns:xlrd2="http://schemas.microsoft.com/office/spreadsheetml/2017/richdata2" ref="A2:Y26">
      <sortCondition descending="1" ref="Y2"/>
    </sortState>
  </autoFilter>
  <sortState xmlns:xlrd2="http://schemas.microsoft.com/office/spreadsheetml/2017/richdata2" ref="Y2:Y6">
    <sortCondition descending="1" ref="Y2"/>
  </sortState>
  <pageMargins left="0.7" right="0.7" top="0.75" bottom="0.75" header="0.3" footer="0.3"/>
  <pageSetup scale="8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filterMode="1">
    <tabColor rgb="FF002060"/>
    <pageSetUpPr fitToPage="1"/>
  </sheetPr>
  <dimension ref="A1:Z24"/>
  <sheetViews>
    <sheetView workbookViewId="0">
      <selection activeCell="D19" sqref="D19"/>
    </sheetView>
  </sheetViews>
  <sheetFormatPr defaultColWidth="9.14453125" defaultRowHeight="15" x14ac:dyDescent="0.2"/>
  <cols>
    <col min="1" max="1" width="4.5703125" style="23" customWidth="1"/>
    <col min="2" max="2" width="19.7734375" style="23" customWidth="1"/>
    <col min="3" max="3" width="9.14453125" style="23"/>
    <col min="4" max="4" width="25.69140625" style="23" customWidth="1"/>
    <col min="5" max="24" width="4.5703125" style="23" customWidth="1"/>
    <col min="25" max="16384" width="9.14453125" style="23"/>
  </cols>
  <sheetData>
    <row r="1" spans="1:26" x14ac:dyDescent="0.2">
      <c r="A1" s="15" t="s">
        <v>76</v>
      </c>
      <c r="B1" s="15" t="s">
        <v>70</v>
      </c>
      <c r="C1" s="15" t="s">
        <v>71</v>
      </c>
      <c r="D1" s="15" t="s">
        <v>72</v>
      </c>
      <c r="E1" s="15">
        <v>1</v>
      </c>
      <c r="F1" s="15">
        <v>2</v>
      </c>
      <c r="G1" s="15">
        <v>3</v>
      </c>
      <c r="H1" s="15">
        <v>4</v>
      </c>
      <c r="I1" s="15">
        <v>5</v>
      </c>
      <c r="J1" s="15">
        <v>6</v>
      </c>
      <c r="K1" s="15">
        <v>7</v>
      </c>
      <c r="L1" s="15">
        <v>8</v>
      </c>
      <c r="M1" s="15">
        <v>9</v>
      </c>
      <c r="N1" s="15">
        <v>10</v>
      </c>
      <c r="O1" s="15">
        <v>11</v>
      </c>
      <c r="P1" s="15">
        <v>12</v>
      </c>
      <c r="Q1" s="15">
        <v>13</v>
      </c>
      <c r="R1" s="15">
        <v>14</v>
      </c>
      <c r="S1" s="15">
        <v>15</v>
      </c>
      <c r="T1" s="15">
        <v>16</v>
      </c>
      <c r="U1" s="15">
        <v>17</v>
      </c>
      <c r="V1" s="15">
        <v>18</v>
      </c>
      <c r="W1" s="15">
        <v>19</v>
      </c>
      <c r="X1" s="15">
        <v>20</v>
      </c>
      <c r="Y1" s="15" t="s">
        <v>8</v>
      </c>
    </row>
    <row r="2" spans="1:26" x14ac:dyDescent="0.2">
      <c r="A2" s="2">
        <v>1</v>
      </c>
      <c r="B2" s="17" t="s">
        <v>133</v>
      </c>
      <c r="C2" s="2">
        <v>2003</v>
      </c>
      <c r="D2" s="17" t="s">
        <v>134</v>
      </c>
      <c r="E2" s="18">
        <v>9</v>
      </c>
      <c r="F2" s="18">
        <v>8</v>
      </c>
      <c r="G2" s="18">
        <v>10</v>
      </c>
      <c r="H2" s="18">
        <v>9</v>
      </c>
      <c r="I2" s="18">
        <v>9</v>
      </c>
      <c r="J2" s="18">
        <v>9</v>
      </c>
      <c r="K2" s="18">
        <v>8</v>
      </c>
      <c r="L2" s="18">
        <v>7</v>
      </c>
      <c r="M2" s="18">
        <v>9</v>
      </c>
      <c r="N2" s="18">
        <v>9</v>
      </c>
      <c r="O2" s="18">
        <v>10</v>
      </c>
      <c r="P2" s="18">
        <v>9</v>
      </c>
      <c r="Q2" s="18">
        <v>10</v>
      </c>
      <c r="R2" s="18">
        <v>9</v>
      </c>
      <c r="S2" s="18">
        <v>10</v>
      </c>
      <c r="T2" s="18">
        <v>7</v>
      </c>
      <c r="U2" s="18">
        <v>10</v>
      </c>
      <c r="V2" s="18">
        <v>9</v>
      </c>
      <c r="W2" s="18">
        <v>10</v>
      </c>
      <c r="X2" s="18">
        <v>9</v>
      </c>
      <c r="Y2" s="2">
        <f t="shared" ref="Y2:Y21" si="0">SUM($E2:$X2)</f>
        <v>180</v>
      </c>
      <c r="Z2" s="168" t="s">
        <v>283</v>
      </c>
    </row>
    <row r="3" spans="1:26" x14ac:dyDescent="0.2">
      <c r="A3" s="2">
        <v>2</v>
      </c>
      <c r="B3" s="17" t="s">
        <v>64</v>
      </c>
      <c r="C3" s="2">
        <v>1974</v>
      </c>
      <c r="D3" s="17" t="s">
        <v>213</v>
      </c>
      <c r="E3" s="18">
        <v>9</v>
      </c>
      <c r="F3" s="18">
        <v>8</v>
      </c>
      <c r="G3" s="18">
        <v>9</v>
      </c>
      <c r="H3" s="18">
        <v>9</v>
      </c>
      <c r="I3" s="18">
        <v>9</v>
      </c>
      <c r="J3" s="18">
        <v>9</v>
      </c>
      <c r="K3" s="18">
        <v>9</v>
      </c>
      <c r="L3" s="18">
        <v>8</v>
      </c>
      <c r="M3" s="18">
        <v>8</v>
      </c>
      <c r="N3" s="18">
        <v>10</v>
      </c>
      <c r="O3" s="18">
        <v>9</v>
      </c>
      <c r="P3" s="18">
        <v>10</v>
      </c>
      <c r="Q3" s="18">
        <v>10</v>
      </c>
      <c r="R3" s="18">
        <v>9</v>
      </c>
      <c r="S3" s="18">
        <v>9</v>
      </c>
      <c r="T3" s="18">
        <v>8</v>
      </c>
      <c r="U3" s="18">
        <v>9</v>
      </c>
      <c r="V3" s="18">
        <v>9</v>
      </c>
      <c r="W3" s="18">
        <v>9</v>
      </c>
      <c r="X3" s="18">
        <v>10</v>
      </c>
      <c r="Y3" s="2">
        <f t="shared" si="0"/>
        <v>180</v>
      </c>
      <c r="Z3" s="168" t="s">
        <v>281</v>
      </c>
    </row>
    <row r="4" spans="1:26" x14ac:dyDescent="0.2">
      <c r="A4" s="179">
        <v>3</v>
      </c>
      <c r="B4" s="55" t="s">
        <v>37</v>
      </c>
      <c r="C4" s="179">
        <v>1999</v>
      </c>
      <c r="D4" s="54" t="s">
        <v>199</v>
      </c>
      <c r="E4" s="22">
        <v>9</v>
      </c>
      <c r="F4" s="22">
        <v>7</v>
      </c>
      <c r="G4" s="22">
        <v>9</v>
      </c>
      <c r="H4" s="22">
        <v>9</v>
      </c>
      <c r="I4" s="22">
        <v>8</v>
      </c>
      <c r="J4" s="22">
        <v>10</v>
      </c>
      <c r="K4" s="22">
        <v>8</v>
      </c>
      <c r="L4" s="22">
        <v>8</v>
      </c>
      <c r="M4" s="22">
        <v>9</v>
      </c>
      <c r="N4" s="22">
        <v>9</v>
      </c>
      <c r="O4" s="22">
        <v>6</v>
      </c>
      <c r="P4" s="22">
        <v>9</v>
      </c>
      <c r="Q4" s="22">
        <v>8</v>
      </c>
      <c r="R4" s="22">
        <v>8</v>
      </c>
      <c r="S4" s="22">
        <v>10</v>
      </c>
      <c r="T4" s="22">
        <v>7</v>
      </c>
      <c r="U4" s="22">
        <v>8</v>
      </c>
      <c r="V4" s="22">
        <v>9</v>
      </c>
      <c r="W4" s="22">
        <v>8</v>
      </c>
      <c r="X4" s="22">
        <v>9</v>
      </c>
      <c r="Y4" s="179">
        <f t="shared" si="0"/>
        <v>168</v>
      </c>
      <c r="Z4" s="168" t="s">
        <v>272</v>
      </c>
    </row>
    <row r="5" spans="1:26" x14ac:dyDescent="0.2">
      <c r="A5" s="2">
        <v>4</v>
      </c>
      <c r="B5" s="17" t="s">
        <v>26</v>
      </c>
      <c r="C5" s="2">
        <v>2005</v>
      </c>
      <c r="D5" s="17" t="s">
        <v>74</v>
      </c>
      <c r="E5" s="18">
        <v>9</v>
      </c>
      <c r="F5" s="18">
        <v>7</v>
      </c>
      <c r="G5" s="18">
        <v>9</v>
      </c>
      <c r="H5" s="18">
        <v>10</v>
      </c>
      <c r="I5" s="18">
        <v>9</v>
      </c>
      <c r="J5" s="18">
        <v>9</v>
      </c>
      <c r="K5" s="18">
        <v>8</v>
      </c>
      <c r="L5" s="18">
        <v>9</v>
      </c>
      <c r="M5" s="18">
        <v>9</v>
      </c>
      <c r="N5" s="18">
        <v>7</v>
      </c>
      <c r="O5" s="18">
        <v>8</v>
      </c>
      <c r="P5" s="18">
        <v>9</v>
      </c>
      <c r="Q5" s="18">
        <v>9</v>
      </c>
      <c r="R5" s="18">
        <v>9</v>
      </c>
      <c r="S5" s="18">
        <v>8</v>
      </c>
      <c r="T5" s="18">
        <v>9</v>
      </c>
      <c r="U5" s="18">
        <v>7</v>
      </c>
      <c r="V5" s="18">
        <v>8</v>
      </c>
      <c r="W5" s="18">
        <v>9</v>
      </c>
      <c r="X5" s="18">
        <v>6</v>
      </c>
      <c r="Y5" s="2">
        <f t="shared" si="0"/>
        <v>168</v>
      </c>
      <c r="Z5" s="168" t="s">
        <v>273</v>
      </c>
    </row>
    <row r="6" spans="1:26" x14ac:dyDescent="0.2">
      <c r="A6" s="2">
        <v>5</v>
      </c>
      <c r="B6" s="17" t="s">
        <v>38</v>
      </c>
      <c r="C6" s="2">
        <v>2005</v>
      </c>
      <c r="D6" s="54" t="s">
        <v>199</v>
      </c>
      <c r="E6" s="18">
        <v>7</v>
      </c>
      <c r="F6" s="18">
        <v>8</v>
      </c>
      <c r="G6" s="18">
        <v>8</v>
      </c>
      <c r="H6" s="18">
        <v>7</v>
      </c>
      <c r="I6" s="18">
        <v>9</v>
      </c>
      <c r="J6" s="18">
        <v>9</v>
      </c>
      <c r="K6" s="18">
        <v>7</v>
      </c>
      <c r="L6" s="18">
        <v>8</v>
      </c>
      <c r="M6" s="18">
        <v>5</v>
      </c>
      <c r="N6" s="18">
        <v>8</v>
      </c>
      <c r="O6" s="18">
        <v>7</v>
      </c>
      <c r="P6" s="18">
        <v>10</v>
      </c>
      <c r="Q6" s="18">
        <v>9</v>
      </c>
      <c r="R6" s="18">
        <v>5</v>
      </c>
      <c r="S6" s="18">
        <v>9</v>
      </c>
      <c r="T6" s="18">
        <v>7</v>
      </c>
      <c r="U6" s="18">
        <v>8</v>
      </c>
      <c r="V6" s="18">
        <v>10</v>
      </c>
      <c r="W6" s="18">
        <v>9</v>
      </c>
      <c r="X6" s="18">
        <v>9</v>
      </c>
      <c r="Y6" s="2">
        <f t="shared" si="0"/>
        <v>159</v>
      </c>
    </row>
    <row r="7" spans="1:26" x14ac:dyDescent="0.2">
      <c r="A7" s="2">
        <v>6</v>
      </c>
      <c r="B7" s="17" t="s">
        <v>55</v>
      </c>
      <c r="C7" s="2">
        <v>1967</v>
      </c>
      <c r="D7" s="17" t="s">
        <v>160</v>
      </c>
      <c r="E7" s="18">
        <v>10</v>
      </c>
      <c r="F7" s="18">
        <v>9</v>
      </c>
      <c r="G7" s="18">
        <v>10</v>
      </c>
      <c r="H7" s="18">
        <v>6</v>
      </c>
      <c r="I7" s="18">
        <v>7</v>
      </c>
      <c r="J7" s="18">
        <v>7</v>
      </c>
      <c r="K7" s="18">
        <v>6</v>
      </c>
      <c r="L7" s="18">
        <v>8</v>
      </c>
      <c r="M7" s="18">
        <v>6</v>
      </c>
      <c r="N7" s="18">
        <v>8</v>
      </c>
      <c r="O7" s="18">
        <v>9</v>
      </c>
      <c r="P7" s="18">
        <v>8</v>
      </c>
      <c r="Q7" s="18">
        <v>7</v>
      </c>
      <c r="R7" s="18">
        <v>8</v>
      </c>
      <c r="S7" s="18">
        <v>9</v>
      </c>
      <c r="T7" s="18">
        <v>9</v>
      </c>
      <c r="U7" s="18">
        <v>8</v>
      </c>
      <c r="V7" s="18">
        <v>8</v>
      </c>
      <c r="W7" s="18">
        <v>8</v>
      </c>
      <c r="X7" s="18">
        <v>7</v>
      </c>
      <c r="Y7" s="2">
        <f t="shared" si="0"/>
        <v>158</v>
      </c>
    </row>
    <row r="8" spans="1:26" x14ac:dyDescent="0.2">
      <c r="A8" s="2">
        <v>7</v>
      </c>
      <c r="B8" s="17" t="s">
        <v>33</v>
      </c>
      <c r="C8" s="2">
        <v>1978</v>
      </c>
      <c r="D8" s="54" t="s">
        <v>188</v>
      </c>
      <c r="E8" s="18">
        <v>9</v>
      </c>
      <c r="F8" s="18">
        <v>9</v>
      </c>
      <c r="G8" s="18">
        <v>6</v>
      </c>
      <c r="H8" s="18">
        <v>7</v>
      </c>
      <c r="I8" s="18">
        <v>10</v>
      </c>
      <c r="J8" s="18">
        <v>7</v>
      </c>
      <c r="K8" s="18">
        <v>7</v>
      </c>
      <c r="L8" s="18">
        <v>8</v>
      </c>
      <c r="M8" s="18">
        <v>9</v>
      </c>
      <c r="N8" s="18">
        <v>7</v>
      </c>
      <c r="O8" s="18">
        <v>5</v>
      </c>
      <c r="P8" s="18">
        <v>7</v>
      </c>
      <c r="Q8" s="18">
        <v>7</v>
      </c>
      <c r="R8" s="18">
        <v>9</v>
      </c>
      <c r="S8" s="18">
        <v>8</v>
      </c>
      <c r="T8" s="18">
        <v>8</v>
      </c>
      <c r="U8" s="18">
        <v>8</v>
      </c>
      <c r="V8" s="18">
        <v>8</v>
      </c>
      <c r="W8" s="18">
        <v>8</v>
      </c>
      <c r="X8" s="18">
        <v>10</v>
      </c>
      <c r="Y8" s="2">
        <f t="shared" si="0"/>
        <v>157</v>
      </c>
    </row>
    <row r="9" spans="1:26" ht="15.75" x14ac:dyDescent="0.2">
      <c r="A9" s="2">
        <v>8</v>
      </c>
      <c r="B9" s="20" t="s">
        <v>210</v>
      </c>
      <c r="C9" s="2">
        <v>1970</v>
      </c>
      <c r="D9" s="17" t="s">
        <v>79</v>
      </c>
      <c r="E9" s="56">
        <v>8</v>
      </c>
      <c r="F9" s="56">
        <v>7</v>
      </c>
      <c r="G9" s="56">
        <v>2</v>
      </c>
      <c r="H9" s="56">
        <v>7</v>
      </c>
      <c r="I9" s="56">
        <v>4</v>
      </c>
      <c r="J9" s="56">
        <v>6</v>
      </c>
      <c r="K9" s="56">
        <v>4</v>
      </c>
      <c r="L9" s="56">
        <v>4</v>
      </c>
      <c r="M9" s="56">
        <v>2</v>
      </c>
      <c r="N9" s="56">
        <v>1</v>
      </c>
      <c r="O9" s="56">
        <v>2</v>
      </c>
      <c r="P9" s="56">
        <v>7</v>
      </c>
      <c r="Q9" s="56">
        <v>9</v>
      </c>
      <c r="R9" s="56">
        <v>3</v>
      </c>
      <c r="S9" s="56">
        <v>9</v>
      </c>
      <c r="T9" s="56">
        <v>7</v>
      </c>
      <c r="U9" s="56">
        <v>9</v>
      </c>
      <c r="V9" s="56">
        <v>9</v>
      </c>
      <c r="W9" s="56">
        <v>7</v>
      </c>
      <c r="X9" s="178">
        <v>10</v>
      </c>
      <c r="Y9" s="2">
        <f t="shared" si="0"/>
        <v>117</v>
      </c>
    </row>
    <row r="10" spans="1:26" x14ac:dyDescent="0.2">
      <c r="A10" s="2">
        <v>9</v>
      </c>
      <c r="B10" s="76" t="s">
        <v>229</v>
      </c>
      <c r="C10" s="2">
        <v>1981</v>
      </c>
      <c r="D10" s="72" t="s">
        <v>227</v>
      </c>
      <c r="E10" s="18">
        <v>4</v>
      </c>
      <c r="F10" s="18">
        <v>6</v>
      </c>
      <c r="G10" s="18">
        <v>1</v>
      </c>
      <c r="H10" s="18">
        <v>9</v>
      </c>
      <c r="I10" s="18">
        <v>5</v>
      </c>
      <c r="J10" s="18">
        <v>2</v>
      </c>
      <c r="K10" s="18">
        <v>5</v>
      </c>
      <c r="L10" s="18">
        <v>4</v>
      </c>
      <c r="M10" s="18">
        <v>6</v>
      </c>
      <c r="N10" s="18">
        <v>5</v>
      </c>
      <c r="O10" s="18">
        <v>6</v>
      </c>
      <c r="P10" s="18">
        <v>5</v>
      </c>
      <c r="Q10" s="18">
        <v>6</v>
      </c>
      <c r="R10" s="18">
        <v>6</v>
      </c>
      <c r="S10" s="18">
        <v>3</v>
      </c>
      <c r="T10" s="18">
        <v>6</v>
      </c>
      <c r="U10" s="18">
        <v>5</v>
      </c>
      <c r="V10" s="18">
        <v>6</v>
      </c>
      <c r="W10" s="18">
        <v>4</v>
      </c>
      <c r="X10" s="18">
        <v>5</v>
      </c>
      <c r="Y10" s="2">
        <f t="shared" si="0"/>
        <v>99</v>
      </c>
    </row>
    <row r="11" spans="1:26" x14ac:dyDescent="0.2">
      <c r="A11" s="2">
        <v>10</v>
      </c>
      <c r="B11" s="17" t="s">
        <v>60</v>
      </c>
      <c r="C11" s="2">
        <v>2005</v>
      </c>
      <c r="D11" s="72" t="s">
        <v>123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2">
        <f t="shared" si="0"/>
        <v>0</v>
      </c>
    </row>
    <row r="12" spans="1:26" x14ac:dyDescent="0.2">
      <c r="A12" s="2">
        <v>11</v>
      </c>
      <c r="B12" s="17"/>
      <c r="C12" s="2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2">
        <f t="shared" si="0"/>
        <v>0</v>
      </c>
    </row>
    <row r="13" spans="1:26" x14ac:dyDescent="0.2">
      <c r="A13" s="2">
        <v>12</v>
      </c>
      <c r="B13" s="17"/>
      <c r="C13" s="2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2">
        <f t="shared" si="0"/>
        <v>0</v>
      </c>
    </row>
    <row r="14" spans="1:26" x14ac:dyDescent="0.2">
      <c r="A14" s="2">
        <v>13</v>
      </c>
      <c r="B14" s="17"/>
      <c r="C14" s="2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2">
        <f t="shared" si="0"/>
        <v>0</v>
      </c>
    </row>
    <row r="15" spans="1:26" x14ac:dyDescent="0.2">
      <c r="A15" s="2">
        <v>14</v>
      </c>
      <c r="B15" s="24"/>
      <c r="C15" s="2"/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2">
        <f t="shared" si="0"/>
        <v>0</v>
      </c>
    </row>
    <row r="16" spans="1:26" x14ac:dyDescent="0.2">
      <c r="A16" s="2">
        <v>15</v>
      </c>
      <c r="B16" s="17"/>
      <c r="C16" s="2"/>
      <c r="D16" s="17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2">
        <f t="shared" si="0"/>
        <v>0</v>
      </c>
    </row>
    <row r="17" spans="1:25" x14ac:dyDescent="0.2">
      <c r="A17" s="2">
        <v>16</v>
      </c>
      <c r="B17" s="25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>
        <f t="shared" si="0"/>
        <v>0</v>
      </c>
    </row>
    <row r="18" spans="1:25" x14ac:dyDescent="0.2">
      <c r="A18" s="2">
        <v>17</v>
      </c>
      <c r="B18" s="2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>
        <f t="shared" si="0"/>
        <v>0</v>
      </c>
    </row>
    <row r="19" spans="1:25" x14ac:dyDescent="0.2">
      <c r="A19" s="2">
        <v>18</v>
      </c>
      <c r="B19" s="17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>
        <f t="shared" si="0"/>
        <v>0</v>
      </c>
    </row>
    <row r="20" spans="1:25" x14ac:dyDescent="0.2">
      <c r="A20" s="2">
        <v>19</v>
      </c>
      <c r="B20" s="2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>
        <f t="shared" si="0"/>
        <v>0</v>
      </c>
    </row>
    <row r="21" spans="1:25" x14ac:dyDescent="0.2">
      <c r="A21" s="2">
        <v>20</v>
      </c>
      <c r="B21" s="2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>
        <f t="shared" si="0"/>
        <v>0</v>
      </c>
    </row>
    <row r="22" spans="1:25" x14ac:dyDescent="0.2">
      <c r="B22" s="62"/>
    </row>
    <row r="23" spans="1:25" x14ac:dyDescent="0.2">
      <c r="A23" s="49"/>
      <c r="B23" s="61"/>
    </row>
    <row r="24" spans="1:25" x14ac:dyDescent="0.2">
      <c r="A24" s="49"/>
      <c r="B24" s="49"/>
    </row>
  </sheetData>
  <autoFilter ref="A1:Y21" xr:uid="{00000000-0009-0000-0000-000008000000}">
    <filterColumn colId="24">
      <iconFilter iconSet="3Arrows"/>
    </filterColumn>
  </autoFilter>
  <sortState xmlns:xlrd2="http://schemas.microsoft.com/office/spreadsheetml/2017/richdata2" ref="A2:Z26">
    <sortCondition descending="1" ref="Y2"/>
  </sortState>
  <pageMargins left="0.7" right="0.7" top="0.75" bottom="0.75" header="0.3" footer="0.3"/>
  <pageSetup paperSize="9" scale="82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Radni listovi</vt:lpstr>
      </vt:variant>
      <vt:variant>
        <vt:i4>15</vt:i4>
      </vt:variant>
    </vt:vector>
  </HeadingPairs>
  <TitlesOfParts>
    <vt:vector size="15" baseType="lpstr">
      <vt:lpstr>NAZIV TAKMIČENJA</vt:lpstr>
      <vt:lpstr>REZULTATI SVI KLUBOVI</vt:lpstr>
      <vt:lpstr>PIONIRI</vt:lpstr>
      <vt:lpstr>PIONIRKE</vt:lpstr>
      <vt:lpstr>KADETI</vt:lpstr>
      <vt:lpstr>KADETKINJE</vt:lpstr>
      <vt:lpstr>JUNIORI</vt:lpstr>
      <vt:lpstr>JUNIORKE</vt:lpstr>
      <vt:lpstr>SENIORI</vt:lpstr>
      <vt:lpstr>SENIORKE</vt:lpstr>
      <vt:lpstr>POJEDINAČNI POREDAK</vt:lpstr>
      <vt:lpstr>EKIPNI POREDAK MUŠKI</vt:lpstr>
      <vt:lpstr>EKIPNI POREDAK ŽENSKE</vt:lpstr>
      <vt:lpstr>EKIPNI POREDAK KLUPSKI</vt:lpstr>
      <vt:lpstr>ZAPISNIK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 User</dc:creator>
  <cp:lastModifiedBy>Cakic</cp:lastModifiedBy>
  <cp:lastPrinted>2023-06-10T21:56:01Z</cp:lastPrinted>
  <dcterms:created xsi:type="dcterms:W3CDTF">2022-05-11T19:47:00Z</dcterms:created>
  <dcterms:modified xsi:type="dcterms:W3CDTF">2023-06-12T06:17:07Z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195D6CF1CBBB4689A58C988068B5EF3C</vt:lpwstr>
  </property>
  <property fmtid="{D5CDD505-2E9C-101B-9397-08002B2CF9AE}" pid="3" name="KSOProductBuildVer">
    <vt:lpwstr>1033-11.2.0.11537</vt:lpwstr>
  </property>
</Properties>
</file>